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0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N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<sst xmlns="http://schemas.openxmlformats.org/spreadsheetml/2006/main" count="342" uniqueCount="340">
  <si>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</si>
  <si>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</si>
  <si>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</si>
  <si>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</si>
  <si>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</si>
  <si>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</si>
  <si>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</si>
  <si>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</si>
  <si>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</si>
  <si>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</si>
  <si>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</si>
  <si>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</si>
  <si>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</si>
  <si>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</si>
  <si>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</si>
  <si>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</si>
  <si>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</si>
  <si>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</si>
  <si>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</si>
  <si>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</si>
  <si>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</si>
  <si>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</si>
  <si>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</si>
  <si>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</si>
  <si>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</si>
  <si>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</si>
  <si>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</si>
  <si>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</si>
  <si>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</si>
  <si>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</si>
  <si>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</si>
  <si>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</si>
  <si>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</si>
  <si>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</si>
  <si>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</si>
  <si>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</si>
  <si>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</si>
  <si>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</si>
  <si>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</si>
  <si>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</si>
  <si>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</si>
  <si>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</si>
  <si>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</si>
  <si>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</si>
  <si>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</si>
  <si>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</si>
  <si>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</si>
  <si>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</si>
  <si>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</si>
  <si>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</si>
  <si>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</si>
  <si>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</si>
  <si>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</si>
  <si>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</si>
  <si>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</si>
  <si>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</si>
  <si>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</si>
  <si>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</si>
  <si>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</si>
  <si>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</si>
  <si>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</si>
  <si>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</si>
  <si>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</si>
  <si>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</si>
  <si>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</si>
  <si>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</si>
  <si>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</si>
  <si>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</si>
  <si>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</si>
  <si>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</si>
  <si>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</si>
  <si>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</si>
  <si>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</si>
  <si>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</si>
  <si>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</si>
  <si>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</si>
  <si>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</si>
  <si>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</si>
  <si>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</si>
  <si>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</si>
  <si>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</si>
  <si>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</si>
  <si>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</si>
  <si>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</si>
  <si>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</si>
  <si>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</si>
  <si>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</si>
  <si>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</si>
  <si>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</si>
  <si>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</si>
  <si>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</si>
  <si>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</si>
  <si>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</si>
  <si>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</si>
  <si>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</si>
  <si>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</si>
  <si>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</si>
  <si>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</si>
  <si>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</si>
  <si>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</si>
  <si>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</si>
  <si>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</si>
  <si>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</si>
  <si>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</si>
  <si>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</si>
  <si>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</si>
  <si>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</si>
  <si>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</si>
  <si>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</si>
  <si>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</si>
  <si>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</si>
  <si>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</si>
  <si>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</si>
  <si>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</si>
  <si>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</si>
  <si>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</si>
  <si>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</si>
  <si>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</si>
  <si>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</si>
  <si>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</si>
  <si>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</si>
  <si>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</si>
  <si>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</si>
  <si>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</si>
  <si>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</si>
  <si>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</si>
  <si>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</si>
  <si>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</si>
  <si>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</si>
  <si>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</si>
  <si>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</si>
  <si>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</si>
  <si>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</si>
  <si>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</si>
  <si>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</si>
  <si>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</si>
  <si>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</si>
  <si>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</si>
  <si>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</si>
  <si>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</si>
  <si>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</si>
  <si>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</si>
  <si>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</si>
  <si>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</si>
  <si>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</si>
  <si>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</si>
  <si>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</si>
  <si>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</si>
  <si>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</si>
  <si>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</si>
  <si>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</si>
  <si>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</si>
  <si>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</si>
  <si>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</si>
  <si>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</si>
  <si>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</si>
  <si>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</si>
  <si>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</si>
  <si>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</si>
  <si>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</si>
  <si>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</si>
  <si>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</si>
  <si>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</si>
  <si>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</si>
  <si>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</si>
  <si>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</si>
  <si>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</si>
  <si>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</si>
  <si>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</si>
  <si>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</si>
  <si>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</si>
  <si>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</si>
  <si>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</si>
  <si>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</si>
  <si>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</si>
  <si>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</si>
  <si>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</si>
  <si>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</si>
  <si>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</si>
  <si>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</si>
  <si>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</si>
  <si>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</si>
  <si>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</si>
  <si>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</si>
  <si>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</si>
  <si>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</si>
  <si>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</si>
  <si>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</si>
  <si>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</si>
  <si>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</si>
  <si>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</si>
  <si>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</si>
  <si>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</si>
  <si>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</si>
  <si>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</si>
  <si>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</si>
  <si>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</si>
  <si>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</si>
  <si>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</si>
  <si>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</si>
  <si>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</si>
  <si>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</si>
  <si>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</si>
  <si>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</si>
  <si>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</si>
  <si>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</si>
  <si>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</si>
  <si>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</si>
  <si>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</si>
  <si>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</si>
  <si>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</si>
  <si>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</si>
  <si>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</si>
  <si>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</si>
  <si>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</si>
  <si>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</si>
  <si>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</si>
  <si>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</si>
  <si>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</si>
  <si>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</si>
  <si>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</si>
  <si>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</si>
  <si>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</si>
  <si>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</si>
  <si>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</si>
  <si>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</si>
  <si>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</si>
  <si>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</si>
  <si>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</si>
  <si>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</si>
  <si>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</si>
  <si>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</si>
  <si>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</si>
  <si>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</si>
  <si>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</si>
  <si>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</si>
  <si>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</si>
  <si>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</si>
  <si>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</si>
  <si>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</si>
  <si>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</si>
  <si>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</si>
  <si>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</si>
  <si>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</si>
  <si>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</si>
  <si>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</si>
  <si>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</si>
  <si>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</si>
  <si>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</si>
  <si>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</si>
  <si>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</si>
  <si>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</si>
  <si>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</si>
  <si>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</si>
  <si>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</si>
  <si>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</si>
  <si>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</si>
  <si>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</si>
  <si>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</si>
  <si>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</si>
  <si>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</si>
  <si>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</si>
  <si>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</si>
  <si>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</si>
  <si>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</si>
  <si>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</si>
  <si>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</si>
  <si>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</si>
  <si>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</si>
  <si>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</si>
  <si>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</si>
  <si>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</si>
  <si>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</si>
  <si>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</si>
  <si>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</si>
  <si>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</si>
  <si>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</si>
  <si>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</si>
  <si>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</si>
  <si>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</si>
  <si>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</si>
  <si>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</si>
  <si>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</si>
  <si>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</si>
  <si>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</si>
  <si>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</si>
  <si>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</si>
  <si>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</si>
  <si>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</si>
  <si>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</si>
  <si>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</si>
  <si>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</si>
  <si>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</si>
  <si>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</si>
  <si>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</si>
  <si>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</si>
  <si>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</si>
  <si>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</si>
  <si>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</si>
  <si>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</si>
  <si>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</si>
  <si>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</si>
  <si>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</si>
  <si>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</si>
  <si>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</si>
  <si>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</si>
  <si>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</si>
  <si>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</si>
  <si>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</si>
  <si>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</si>
  <si>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</si>
  <si>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</si>
  <si>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</si>
  <si>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</si>
  <si>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</si>
  <si>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</si>
  <si>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</si>
  <si>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</si>
  <si>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</si>
  <si>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</si>
  <si>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</si>
  <si>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</si>
  <si>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</si>
  <si>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</si>
  <si>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</si>
  <si>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</si>
  <si>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</si>
  <si>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</si>
  <si>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</si>
  <si>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</si>
  <si>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</si>
  <si>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</si>
  <si>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</si>
  <si>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</si>
  <si>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</si>
  <si>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</si>
  <si>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</si>
  <si>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</si>
  <si>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</si>
  <si>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M10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</si>
</sst>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R18" sqref="R18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0</v>
      </c>
      <c r="G8" s="9">
        <v>3602054</v>
      </c>
      <c r="H8" s="9">
        <v>0</v>
      </c>
      <c r="I8" s="9">
        <v>0</v>
      </c>
      <c r="J8" s="9">
        <v>0</v>
      </c>
      <c r="K8" s="9">
        <v>0</v>
      </c>
      <c r="L8" s="9">
        <v>66343</v>
      </c>
      <c r="M8" s="9">
        <v>65588</v>
      </c>
      <c r="N8" s="10">
        <f>SUM(F8:M8)</f>
        <v>3733985</v>
      </c>
      <c r="X8" s="8">
        <v>2004</v>
      </c>
      <c r="Y8" s="12" t="s">
        <v>326</v>
      </c>
      <c r="Z8" t="str">
        <f>CONCATENATE(C8,"_AC_",A8,"_",LEFT(B8,3))</f>
        <v>NC082_AC_2014_M10</v>
      </c>
    </row>
    <row r="9" spans="1:26" ht="12.95" customHeight="1" x14ac:dyDescent="0.2">
      <c r="D9" s="5" t="s">
        <v>22</v>
      </c>
      <c r="E9" s="5" t="s">
        <v>23</v>
      </c>
      <c r="F9" s="9">
        <v>126028</v>
      </c>
      <c r="G9" s="9">
        <v>0</v>
      </c>
      <c r="H9" s="9">
        <v>118115</v>
      </c>
      <c r="I9" s="9">
        <v>150995</v>
      </c>
      <c r="J9" s="9">
        <v>136589</v>
      </c>
      <c r="K9" s="9">
        <v>0</v>
      </c>
      <c r="L9" s="9">
        <v>0</v>
      </c>
      <c r="M9" s="9">
        <v>0</v>
      </c>
      <c r="N9" s="10">
        <f t="shared" ref="N9:N28" si="0">SUM(F9:M9)</f>
        <v>531727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685656</v>
      </c>
      <c r="H13" s="9">
        <v>0</v>
      </c>
      <c r="I13" s="9">
        <v>0</v>
      </c>
      <c r="J13" s="9">
        <v>0</v>
      </c>
      <c r="K13" s="9">
        <v>308931</v>
      </c>
      <c r="L13" s="9"/>
      <c r="M13" s="9"/>
      <c r="N13" s="10">
        <f t="shared" si="0"/>
        <v>994587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638610</v>
      </c>
      <c r="G14" s="9">
        <v>1551365</v>
      </c>
      <c r="H14" s="9">
        <v>440849</v>
      </c>
      <c r="I14" s="9">
        <v>709</v>
      </c>
      <c r="J14" s="9">
        <v>2347785</v>
      </c>
      <c r="K14" s="9">
        <v>970245</v>
      </c>
      <c r="L14" s="9">
        <v>29771</v>
      </c>
      <c r="M14" s="9">
        <v>301944</v>
      </c>
      <c r="N14" s="10">
        <f>SUM(G14:M14)</f>
        <v>5642668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27327</v>
      </c>
      <c r="H15" s="9">
        <v>0</v>
      </c>
      <c r="I15" s="9">
        <v>0</v>
      </c>
      <c r="J15" s="9">
        <v>781616</v>
      </c>
      <c r="K15" s="9">
        <v>0</v>
      </c>
      <c r="L15" s="9">
        <v>406685</v>
      </c>
      <c r="M15" s="9">
        <v>0</v>
      </c>
      <c r="N15" s="10">
        <f t="shared" si="0"/>
        <v>1215628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764638</v>
      </c>
      <c r="G17" s="10">
        <f t="shared" ref="G17:M17" si="1">SUM(G8:G16)</f>
        <v>5866402</v>
      </c>
      <c r="H17" s="10">
        <f t="shared" si="1"/>
        <v>558964</v>
      </c>
      <c r="I17" s="10">
        <f t="shared" si="1"/>
        <v>151704</v>
      </c>
      <c r="J17" s="10">
        <f t="shared" si="1"/>
        <v>3265990</v>
      </c>
      <c r="K17" s="10">
        <f t="shared" si="1"/>
        <v>1279176</v>
      </c>
      <c r="L17" s="10">
        <f t="shared" si="1"/>
        <v>502799</v>
      </c>
      <c r="M17" s="10">
        <f t="shared" si="1"/>
        <v>367532</v>
      </c>
      <c r="N17" s="10">
        <f t="shared" si="0"/>
        <v>12757205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4FC1F0F-DF16-4C44-A406-3CD251440054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2018-09-21T12:24:07Z</dcterms:modified>
</cp:coreProperties>
</file>