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N17" i="1"/>
  <c r="M17" i="1"/>
  <c r="N16" i="1"/>
  <c r="N15" i="1"/>
  <c r="N13" i="1"/>
  <c r="N12" i="1"/>
  <c r="N11" i="1"/>
  <c r="N10" i="1"/>
  <c r="N9" i="1"/>
  <c r="N8" i="1"/>
  <c r="N28" i="1"/>
  <c r="N29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<sst xmlns="http://schemas.openxmlformats.org/spreadsheetml/2006/main" count="342" uniqueCount="340">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</sst>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P15" sqref="P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2828207</v>
      </c>
      <c r="G8" s="9">
        <v>0</v>
      </c>
      <c r="H8" s="9">
        <v>1580367</v>
      </c>
      <c r="I8" s="9">
        <v>0</v>
      </c>
      <c r="J8" s="9">
        <v>0</v>
      </c>
      <c r="K8" s="9">
        <v>0</v>
      </c>
      <c r="L8" s="9">
        <v>66343</v>
      </c>
      <c r="M8" s="9">
        <v>65588</v>
      </c>
      <c r="N8" s="10">
        <f>SUM(F8:M8)</f>
        <v>4540505</v>
      </c>
      <c r="X8" s="8">
        <v>2004</v>
      </c>
      <c r="Y8" s="12" t="s">
        <v>326</v>
      </c>
      <c r="Z8" t="str">
        <f>CONCATENATE(C8,"_AC_",A8,"_",LEFT(B8,3))</f>
        <v>NC082_AC_2014_M11</v>
      </c>
    </row>
    <row r="9" spans="1:26" ht="12.95" customHeight="1" x14ac:dyDescent="0.2">
      <c r="D9" s="5" t="s">
        <v>22</v>
      </c>
      <c r="E9" s="5" t="s">
        <v>23</v>
      </c>
      <c r="F9" s="9">
        <v>156133</v>
      </c>
      <c r="G9" s="9">
        <v>126028</v>
      </c>
      <c r="H9" s="9">
        <v>118115</v>
      </c>
      <c r="I9" s="9">
        <v>150995</v>
      </c>
      <c r="J9" s="9">
        <v>136589</v>
      </c>
      <c r="K9" s="9">
        <v>0</v>
      </c>
      <c r="L9" s="9">
        <v>0</v>
      </c>
      <c r="M9" s="9">
        <v>0</v>
      </c>
      <c r="N9" s="10">
        <f t="shared" ref="N9:N28" si="0">SUM(F9:M9)</f>
        <v>687860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650523</v>
      </c>
      <c r="H13" s="9">
        <v>0</v>
      </c>
      <c r="I13" s="9">
        <v>0</v>
      </c>
      <c r="J13" s="9">
        <v>0</v>
      </c>
      <c r="K13" s="9">
        <v>0</v>
      </c>
      <c r="L13" s="9">
        <v>308931</v>
      </c>
      <c r="M13" s="9"/>
      <c r="N13" s="10">
        <f t="shared" si="0"/>
        <v>959454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/>
      <c r="G14" s="9"/>
      <c r="H14" s="9"/>
      <c r="I14" s="9"/>
      <c r="J14" s="9"/>
      <c r="K14" s="9"/>
      <c r="L14" s="9"/>
      <c r="M14" s="9"/>
      <c r="N14" s="10">
        <f>SUM(G14:M14)</f>
        <v>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1436997</v>
      </c>
      <c r="G15" s="9">
        <v>27327</v>
      </c>
      <c r="H15" s="9">
        <v>0</v>
      </c>
      <c r="I15" s="9">
        <v>0</v>
      </c>
      <c r="J15" s="9">
        <v>0</v>
      </c>
      <c r="K15" s="9">
        <v>781616</v>
      </c>
      <c r="L15" s="9">
        <v>406685</v>
      </c>
      <c r="M15" s="9">
        <v>0</v>
      </c>
      <c r="N15" s="10">
        <f t="shared" si="0"/>
        <v>2652625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3921789</v>
      </c>
      <c r="G16" s="9">
        <v>1241588.01</v>
      </c>
      <c r="H16" s="9">
        <v>1685933.2200000002</v>
      </c>
      <c r="I16" s="9">
        <v>-0.45000000001164153</v>
      </c>
      <c r="J16" s="9">
        <v>708.91000000000349</v>
      </c>
      <c r="K16" s="9">
        <v>2347881.94</v>
      </c>
      <c r="L16" s="9">
        <v>1279967.92</v>
      </c>
      <c r="M16" s="9">
        <v>603004.51</v>
      </c>
      <c r="N16" s="10">
        <f t="shared" si="0"/>
        <v>11080873.060000001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8343126</v>
      </c>
      <c r="G17" s="10">
        <f t="shared" ref="G17:M17" si="1">SUM(G8:G16)</f>
        <v>2045466.01</v>
      </c>
      <c r="H17" s="10">
        <f t="shared" si="1"/>
        <v>3384415.22</v>
      </c>
      <c r="I17" s="10">
        <f t="shared" si="1"/>
        <v>150994.54999999999</v>
      </c>
      <c r="J17" s="10">
        <f t="shared" si="1"/>
        <v>137297.91</v>
      </c>
      <c r="K17" s="10">
        <f t="shared" si="1"/>
        <v>3129497.94</v>
      </c>
      <c r="L17" s="10">
        <f t="shared" si="1"/>
        <v>2061926.92</v>
      </c>
      <c r="M17" s="10">
        <f t="shared" si="1"/>
        <v>668592.51</v>
      </c>
      <c r="N17" s="10">
        <f t="shared" si="0"/>
        <v>19921317.060000006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889715C-2959-4502-8EF2-746D744F61D7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2018-09-21T12:25:30Z</dcterms:modified>
</cp:coreProperties>
</file>