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8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N28" i="1"/>
  <c r="N29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G29" i="1"/>
  <c r="N17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<sst xmlns="http://schemas.openxmlformats.org/spreadsheetml/2006/main" count="342" uniqueCount="340">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</sst>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F15" sqref="F1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2214996</v>
      </c>
      <c r="G8" s="9">
        <v>2214996</v>
      </c>
      <c r="H8" s="9">
        <v>128148</v>
      </c>
      <c r="I8" s="9">
        <v>8753354</v>
      </c>
      <c r="J8" s="9">
        <v>8837868</v>
      </c>
      <c r="K8" s="9">
        <v>7294461</v>
      </c>
      <c r="L8" s="9"/>
      <c r="M8" s="9"/>
      <c r="N8" s="10">
        <f>SUM(F8:M8)</f>
        <v>29443823</v>
      </c>
      <c r="X8" s="8">
        <v>2004</v>
      </c>
      <c r="Y8" s="12" t="s">
        <v>326</v>
      </c>
      <c r="Z8" t="str">
        <f>CONCATENATE(C8,"_AC_",A8,"_",LEFT(B8,3))</f>
        <v>NC082_AC_2015_M08</v>
      </c>
    </row>
    <row r="9" spans="1:26" ht="12.95" customHeight="1" x14ac:dyDescent="0.2">
      <c r="D9" s="5" t="s">
        <v>22</v>
      </c>
      <c r="E9" s="5" t="s">
        <v>23</v>
      </c>
      <c r="F9" s="9">
        <v>130150</v>
      </c>
      <c r="G9" s="9">
        <v>130149</v>
      </c>
      <c r="H9" s="9">
        <v>154170</v>
      </c>
      <c r="I9" s="9">
        <v>154170</v>
      </c>
      <c r="J9" s="9">
        <v>130968</v>
      </c>
      <c r="K9" s="9">
        <v>121956</v>
      </c>
      <c r="L9" s="9">
        <v>101269</v>
      </c>
      <c r="M9" s="9">
        <v>184908</v>
      </c>
      <c r="N9" s="10">
        <f t="shared" ref="N9:N28" si="0">SUM(F9:M9)</f>
        <v>1107740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/>
      <c r="G10" s="9"/>
      <c r="H10" s="9"/>
      <c r="I10" s="9"/>
      <c r="J10" s="9"/>
      <c r="K10" s="9"/>
      <c r="L10" s="9"/>
      <c r="M10" s="9"/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/>
      <c r="G11" s="9"/>
      <c r="H11" s="9"/>
      <c r="I11" s="9"/>
      <c r="J11" s="9"/>
      <c r="K11" s="9"/>
      <c r="L11" s="9"/>
      <c r="M11" s="9"/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/>
      <c r="G12" s="9"/>
      <c r="H12" s="9"/>
      <c r="I12" s="9"/>
      <c r="J12" s="9"/>
      <c r="K12" s="9"/>
      <c r="L12" s="9"/>
      <c r="M12" s="9"/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150083.6</v>
      </c>
      <c r="M13" s="9"/>
      <c r="N13" s="10">
        <f t="shared" si="0"/>
        <v>150083.6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3254030</v>
      </c>
      <c r="G14" s="9">
        <v>303694</v>
      </c>
      <c r="H14" s="9">
        <v>140476</v>
      </c>
      <c r="I14" s="9">
        <v>2898443</v>
      </c>
      <c r="J14" s="9">
        <v>845507</v>
      </c>
      <c r="K14" s="9">
        <v>750493</v>
      </c>
      <c r="L14" s="9"/>
      <c r="M14" s="9"/>
      <c r="N14" s="10">
        <f>SUM(G14:M14)</f>
        <v>4938613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61363</v>
      </c>
      <c r="I15" s="9">
        <v>296232</v>
      </c>
      <c r="J15" s="9">
        <v>512678</v>
      </c>
      <c r="K15" s="9">
        <v>145786</v>
      </c>
      <c r="L15" s="9">
        <v>20712</v>
      </c>
      <c r="M15" s="9"/>
      <c r="N15" s="10">
        <f t="shared" si="0"/>
        <v>1036771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/>
      <c r="G16" s="9"/>
      <c r="H16" s="9"/>
      <c r="I16" s="9"/>
      <c r="J16" s="9"/>
      <c r="K16" s="9"/>
      <c r="L16" s="9"/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5599176</v>
      </c>
      <c r="G17" s="10">
        <f t="shared" ref="G17:M17" si="1">SUM(G8:G16)</f>
        <v>2648839</v>
      </c>
      <c r="H17" s="10">
        <f t="shared" si="1"/>
        <v>484157</v>
      </c>
      <c r="I17" s="10">
        <f t="shared" si="1"/>
        <v>12102199</v>
      </c>
      <c r="J17" s="10">
        <f t="shared" si="1"/>
        <v>10327021</v>
      </c>
      <c r="K17" s="10">
        <f>SUM(K8:K16)</f>
        <v>8312696</v>
      </c>
      <c r="L17" s="10">
        <f t="shared" si="1"/>
        <v>272064.59999999998</v>
      </c>
      <c r="M17" s="10">
        <f t="shared" si="1"/>
        <v>184908</v>
      </c>
      <c r="N17" s="10">
        <f t="shared" si="0"/>
        <v>39931060.600000001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>SUM(K18:K27)</f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7231B18-88E6-48CE-A090-40BB7F4DF7CD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2015-03-25T11:34:42Z</cp:lastPrinted>
  <dcterms:created xsi:type="dcterms:W3CDTF">2005-04-04T13:51:51Z</dcterms:created>
  <dcterms:modified xsi:type="dcterms:W3CDTF">2018-09-21T08:54:59Z</dcterms:modified>
</cp:coreProperties>
</file>