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1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H28" i="1"/>
  <c r="H29" i="1"/>
  <c r="I28" i="1"/>
  <c r="N28" i="1"/>
  <c r="N29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G29" i="1"/>
  <c r="N17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<sst xmlns="http://schemas.openxmlformats.org/spreadsheetml/2006/main" count="342" uniqueCount="340">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</sst>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B13" sqref="B13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3180830</v>
      </c>
      <c r="G8" s="9">
        <v>4486433</v>
      </c>
      <c r="H8" s="9">
        <v>3492130</v>
      </c>
      <c r="I8" s="9">
        <v>5263421</v>
      </c>
      <c r="J8" s="9">
        <v>3492130</v>
      </c>
      <c r="K8" s="9">
        <v>3097051</v>
      </c>
      <c r="L8" s="9">
        <v>8753354</v>
      </c>
      <c r="M8" s="9">
        <v>8837868</v>
      </c>
      <c r="N8" s="10">
        <f>SUM(F8:M8)</f>
        <v>40603217</v>
      </c>
      <c r="X8" s="8">
        <v>2004</v>
      </c>
      <c r="Y8" s="12" t="s">
        <v>326</v>
      </c>
      <c r="Z8" t="str">
        <f>CONCATENATE(C8,"_AC_",A8,"_",LEFT(B8,3))</f>
        <v>NC082_AC_2015_M11</v>
      </c>
    </row>
    <row r="9" spans="1:26" ht="12.95" customHeight="1" x14ac:dyDescent="0.2">
      <c r="D9" s="5" t="s">
        <v>22</v>
      </c>
      <c r="E9" s="5" t="s">
        <v>23</v>
      </c>
      <c r="F9" s="9">
        <v>93850</v>
      </c>
      <c r="G9" s="9">
        <v>90061</v>
      </c>
      <c r="H9" s="9">
        <v>795054</v>
      </c>
      <c r="I9" s="9">
        <v>390842</v>
      </c>
      <c r="J9" s="9">
        <v>130149</v>
      </c>
      <c r="K9" s="9">
        <v>154170</v>
      </c>
      <c r="L9" s="9">
        <v>154170</v>
      </c>
      <c r="M9" s="9"/>
      <c r="N9" s="10">
        <f t="shared" ref="N9:N28" si="0">SUM(F9:M9)</f>
        <v>1808296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/>
      <c r="G10" s="9"/>
      <c r="H10" s="9"/>
      <c r="I10" s="9"/>
      <c r="J10" s="9"/>
      <c r="K10" s="9"/>
      <c r="L10" s="9"/>
      <c r="M10" s="9"/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/>
      <c r="G11" s="9"/>
      <c r="H11" s="9"/>
      <c r="I11" s="9"/>
      <c r="J11" s="9"/>
      <c r="K11" s="9"/>
      <c r="L11" s="9"/>
      <c r="M11" s="9"/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/>
      <c r="G12" s="9"/>
      <c r="H12" s="9"/>
      <c r="I12" s="9"/>
      <c r="J12" s="9"/>
      <c r="K12" s="9"/>
      <c r="L12" s="9"/>
      <c r="M12" s="9"/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150084</v>
      </c>
      <c r="N13" s="10">
        <f t="shared" si="0"/>
        <v>150084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336666</v>
      </c>
      <c r="G14" s="9">
        <v>554470</v>
      </c>
      <c r="H14" s="9">
        <v>303694</v>
      </c>
      <c r="I14" s="9">
        <v>140476</v>
      </c>
      <c r="J14" s="9">
        <v>2225111</v>
      </c>
      <c r="K14" s="9">
        <v>0</v>
      </c>
      <c r="L14" s="9">
        <v>0</v>
      </c>
      <c r="M14" s="9">
        <v>0</v>
      </c>
      <c r="N14" s="10">
        <f>SUM(G14:M14)</f>
        <v>3223751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702487</v>
      </c>
      <c r="G15" s="9">
        <v>165971</v>
      </c>
      <c r="H15" s="9">
        <v>61363</v>
      </c>
      <c r="I15" s="9">
        <v>61363</v>
      </c>
      <c r="J15" s="9">
        <v>296232</v>
      </c>
      <c r="K15" s="9">
        <v>512678</v>
      </c>
      <c r="L15" s="9">
        <v>145786</v>
      </c>
      <c r="M15" s="9">
        <v>20712</v>
      </c>
      <c r="N15" s="10">
        <f>SUM(F15:M15)</f>
        <v>1966592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/>
      <c r="G16" s="9"/>
      <c r="H16" s="9"/>
      <c r="I16" s="9"/>
      <c r="J16" s="9"/>
      <c r="K16" s="9"/>
      <c r="L16" s="9"/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4313833</v>
      </c>
      <c r="G17" s="10">
        <f t="shared" ref="G17:M17" si="1">SUM(G8:G16)</f>
        <v>5296935</v>
      </c>
      <c r="H17" s="10">
        <f t="shared" si="1"/>
        <v>4652241</v>
      </c>
      <c r="I17" s="10">
        <f t="shared" si="1"/>
        <v>5856102</v>
      </c>
      <c r="J17" s="10">
        <f t="shared" si="1"/>
        <v>6143622</v>
      </c>
      <c r="K17" s="10">
        <f>SUM(K8:K16)</f>
        <v>3763899</v>
      </c>
      <c r="L17" s="10">
        <f t="shared" si="1"/>
        <v>9053310</v>
      </c>
      <c r="M17" s="10">
        <f t="shared" si="1"/>
        <v>9008664</v>
      </c>
      <c r="N17" s="10">
        <f t="shared" si="0"/>
        <v>48088606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>SUM(K18:K27)</f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50A4736-F09B-415A-B23B-2F7C3826656A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2015-04-16T20:35:06Z</cp:lastPrinted>
  <dcterms:created xsi:type="dcterms:W3CDTF">2005-04-04T13:51:51Z</dcterms:created>
  <dcterms:modified xsi:type="dcterms:W3CDTF">2018-09-21T09:01:52Z</dcterms:modified>
</cp:coreProperties>
</file>