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23" i="1" s="1"/>
  <c r="O16" i="1"/>
  <c r="F22" i="1"/>
  <c r="N22" i="1" s="1"/>
  <c r="N23" i="1" s="1"/>
  <c r="G22" i="1"/>
  <c r="G23" i="1" s="1"/>
  <c r="H22" i="1"/>
  <c r="I22" i="1"/>
  <c r="J22" i="1"/>
  <c r="J23" i="1" s="1"/>
  <c r="K22" i="1"/>
  <c r="L22" i="1"/>
  <c r="M22" i="1"/>
  <c r="M23" i="1" s="1"/>
  <c r="F16" i="1"/>
  <c r="G16" i="1"/>
  <c r="H16" i="1"/>
  <c r="I16" i="1"/>
  <c r="J16" i="1"/>
  <c r="K16" i="1"/>
  <c r="L16" i="1"/>
  <c r="L23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K23" i="1"/>
  <c r="I23" i="1"/>
  <c r="H23" i="1"/>
  <c r="F23" i="1"/>
  <c r="N16" i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<sst xmlns="http://schemas.openxmlformats.org/spreadsheetml/2006/main" count="337" uniqueCount="335">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</sst>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G12" sqref="G1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NC082_AD_2014_M01</v>
      </c>
    </row>
    <row r="8" spans="1:28" ht="12.95" customHeight="1" x14ac:dyDescent="0.2">
      <c r="D8" s="5" t="s">
        <v>22</v>
      </c>
      <c r="E8" s="5" t="s">
        <v>23</v>
      </c>
      <c r="F8" s="11">
        <v>1227161</v>
      </c>
      <c r="G8" s="11">
        <v>567212</v>
      </c>
      <c r="H8" s="11">
        <v>493235</v>
      </c>
      <c r="I8" s="11">
        <v>548933</v>
      </c>
      <c r="J8" s="11">
        <v>464556</v>
      </c>
      <c r="K8" s="11">
        <v>509625</v>
      </c>
      <c r="L8" s="11">
        <v>2515383</v>
      </c>
      <c r="M8" s="11">
        <v>17831139</v>
      </c>
      <c r="N8" s="10">
        <f>SUM(F8:M8)</f>
        <v>24157244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1934471</v>
      </c>
      <c r="G9" s="11">
        <v>1427875</v>
      </c>
      <c r="H9" s="11">
        <v>1279733</v>
      </c>
      <c r="I9" s="11">
        <v>1163736</v>
      </c>
      <c r="J9" s="11">
        <v>640278</v>
      </c>
      <c r="K9" s="11">
        <v>832821</v>
      </c>
      <c r="L9" s="11">
        <v>4025611</v>
      </c>
      <c r="M9" s="11">
        <v>17744605</v>
      </c>
      <c r="N9" s="10">
        <f t="shared" ref="N9:N22" si="0">SUM(F9:M9)</f>
        <v>29049130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11720129</v>
      </c>
      <c r="G10" s="11">
        <v>396086</v>
      </c>
      <c r="H10" s="11">
        <v>320876</v>
      </c>
      <c r="I10" s="11">
        <v>305280</v>
      </c>
      <c r="J10" s="11">
        <v>302453</v>
      </c>
      <c r="K10" s="11">
        <v>344565</v>
      </c>
      <c r="L10" s="11">
        <v>1912435</v>
      </c>
      <c r="M10" s="11">
        <v>19193714</v>
      </c>
      <c r="N10" s="10">
        <f t="shared" si="0"/>
        <v>34495538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406501</v>
      </c>
      <c r="G11" s="11">
        <v>213202</v>
      </c>
      <c r="H11" s="11">
        <v>181838</v>
      </c>
      <c r="I11" s="11">
        <v>174653</v>
      </c>
      <c r="J11" s="11">
        <v>165811</v>
      </c>
      <c r="K11" s="11">
        <v>181604</v>
      </c>
      <c r="L11" s="11">
        <v>1007765</v>
      </c>
      <c r="M11" s="11">
        <v>6519667</v>
      </c>
      <c r="N11" s="10">
        <f t="shared" si="0"/>
        <v>8851041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275592</v>
      </c>
      <c r="G12" s="11">
        <v>158710</v>
      </c>
      <c r="H12" s="11">
        <v>143217</v>
      </c>
      <c r="I12" s="11">
        <v>137521</v>
      </c>
      <c r="J12" s="11">
        <v>137499</v>
      </c>
      <c r="K12" s="11">
        <v>140031</v>
      </c>
      <c r="L12" s="11">
        <v>783189</v>
      </c>
      <c r="M12" s="11">
        <v>6614617</v>
      </c>
      <c r="N12" s="10">
        <f t="shared" si="0"/>
        <v>8390376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175308</v>
      </c>
      <c r="G15" s="11">
        <v>120732</v>
      </c>
      <c r="H15" s="11">
        <v>112374</v>
      </c>
      <c r="I15" s="11">
        <v>105211</v>
      </c>
      <c r="J15" s="11">
        <v>108163</v>
      </c>
      <c r="K15" s="11">
        <v>110606</v>
      </c>
      <c r="L15" s="11">
        <v>687854</v>
      </c>
      <c r="M15" s="11">
        <v>6986677</v>
      </c>
      <c r="N15" s="10">
        <f>SUM(F15:M15)</f>
        <v>8406925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15739162</v>
      </c>
      <c r="G16" s="10">
        <f t="shared" ref="G16:O16" si="1">SUM(G8:G15)</f>
        <v>2883817</v>
      </c>
      <c r="H16" s="10">
        <f t="shared" si="1"/>
        <v>2531273</v>
      </c>
      <c r="I16" s="10">
        <f>SUM(I8:I15)</f>
        <v>2435334</v>
      </c>
      <c r="J16" s="10">
        <f>SUM(J8:J15)</f>
        <v>1818760</v>
      </c>
      <c r="K16" s="10">
        <f t="shared" si="1"/>
        <v>2119252</v>
      </c>
      <c r="L16" s="10">
        <f t="shared" si="1"/>
        <v>10932237</v>
      </c>
      <c r="M16" s="10">
        <f>SUM(M8:M15)</f>
        <v>74890419</v>
      </c>
      <c r="N16" s="10">
        <f t="shared" si="0"/>
        <v>113350254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1587156</v>
      </c>
      <c r="G18" s="11">
        <v>262836</v>
      </c>
      <c r="H18" s="11">
        <v>110122</v>
      </c>
      <c r="I18" s="11">
        <v>111932</v>
      </c>
      <c r="J18" s="11">
        <v>113470</v>
      </c>
      <c r="K18" s="11">
        <v>119004</v>
      </c>
      <c r="L18" s="11">
        <v>1290367</v>
      </c>
      <c r="M18" s="11">
        <v>4556514</v>
      </c>
      <c r="N18" s="10">
        <f t="shared" si="0"/>
        <v>8151401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1072928</v>
      </c>
      <c r="G19" s="11">
        <v>92969</v>
      </c>
      <c r="H19" s="11">
        <v>94656</v>
      </c>
      <c r="I19" s="11">
        <v>52476</v>
      </c>
      <c r="J19" s="11">
        <v>48890</v>
      </c>
      <c r="K19" s="11">
        <v>79548</v>
      </c>
      <c r="L19" s="11">
        <v>313280</v>
      </c>
      <c r="M19" s="11">
        <v>1239947</v>
      </c>
      <c r="N19" s="10">
        <f t="shared" si="0"/>
        <v>2994694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11292275</v>
      </c>
      <c r="G20" s="11">
        <v>2519657</v>
      </c>
      <c r="H20" s="11">
        <v>2315000</v>
      </c>
      <c r="I20" s="11">
        <v>2262527</v>
      </c>
      <c r="J20" s="11">
        <v>1647510</v>
      </c>
      <c r="K20" s="11">
        <v>1912242</v>
      </c>
      <c r="L20" s="11">
        <v>9287918</v>
      </c>
      <c r="M20" s="11">
        <v>68602614</v>
      </c>
      <c r="N20" s="10">
        <f t="shared" si="0"/>
        <v>99839743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1786803</v>
      </c>
      <c r="G21" s="11">
        <v>8355</v>
      </c>
      <c r="H21" s="11">
        <v>11495</v>
      </c>
      <c r="I21" s="11">
        <v>8399</v>
      </c>
      <c r="J21" s="11">
        <v>8890</v>
      </c>
      <c r="K21" s="11">
        <v>8458</v>
      </c>
      <c r="L21" s="11">
        <v>40672</v>
      </c>
      <c r="M21" s="11">
        <v>491344</v>
      </c>
      <c r="N21" s="10">
        <f t="shared" si="0"/>
        <v>2364416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15739162</v>
      </c>
      <c r="G22" s="10">
        <f t="shared" ref="G22:O22" si="2">SUM(G18:G21)</f>
        <v>2883817</v>
      </c>
      <c r="H22" s="10">
        <f t="shared" si="2"/>
        <v>2531273</v>
      </c>
      <c r="I22" s="10">
        <f t="shared" si="2"/>
        <v>2435334</v>
      </c>
      <c r="J22" s="10">
        <f t="shared" si="2"/>
        <v>1818760</v>
      </c>
      <c r="K22" s="10">
        <f t="shared" si="2"/>
        <v>2119252</v>
      </c>
      <c r="L22" s="10">
        <f t="shared" si="2"/>
        <v>10932237</v>
      </c>
      <c r="M22" s="10">
        <f t="shared" si="2"/>
        <v>74890419</v>
      </c>
      <c r="N22" s="10">
        <f t="shared" si="0"/>
        <v>113350254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2013-07-11T14:00:57Z</cp:lastPrinted>
  <dcterms:created xsi:type="dcterms:W3CDTF">2005-04-04T14:08:45Z</dcterms:created>
  <dcterms:modified xsi:type="dcterms:W3CDTF">2018-09-21T09:07:10Z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-744273009</vt:i4>
  </property>
  <property fmtid="{D5CDD505-2E9C-101B-9397-08002B2CF9AE}" pid="3" name="_EmailSubject">
    <vt:lpwstr>Sec 71 Debtors report</vt:lpwstr>
  </property>
  <property fmtid="{D5CDD505-2E9C-101B-9397-08002B2CF9AE}" pid="4" name="_AuthorEmail">
    <vt:lpwstr>meintjiesp@kaigarib.co.za</vt:lpwstr>
  </property>
  <property fmtid="{D5CDD505-2E9C-101B-9397-08002B2CF9AE}" pid="5" name="_AuthorEmailDisplayName">
    <vt:lpwstr>Patricia Meintjies</vt:lpwstr>
  </property>
  <property fmtid="{D5CDD505-2E9C-101B-9397-08002B2CF9AE}" pid="6" name="_ReviewingToolsShownOnce">
    <vt:lpwstr/>
  </property>
</Properties>
</file>