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turns\2014\6\"/>
    </mc:Choice>
  </mc:AlternateContent>
  <workbookProtection workbookPassword="F954" lockStructure="1"/>
  <bookViews>
    <workbookView xWindow="0" yWindow="0" windowWidth="20400" windowHeight="7755"/>
  </bookViews>
  <sheets>
    <sheet name="Sheet1" sheetId="1" r:id="rId1"/>
    <sheet name="Summary" sheetId="2" r:id="rId2"/>
  </sheets>
  <definedNames>
    <definedName name="_xlnm.Print_Area" localSheetId="0">Sheet1!$A:$M</definedName>
    <definedName name="_xlnm.Print_Area" localSheetId="1">Summary!$A:$AR</definedName>
    <definedName name="_xlnm.Print_Titles" localSheetId="0">Sheet1!$A:$H,Sheet1!$1:$10</definedName>
    <definedName name="_xlnm.Print_Titles" localSheetId="1">Summary!$A:$B</definedName>
  </definedNames>
  <calcPr calcId="152511" fullCalcOnLoad="1"/>
</workbook>
</file>

<file path=xl/calcChain.xml><?xml version="1.0" encoding="utf-8"?>
<calcChain xmlns="http://schemas.openxmlformats.org/spreadsheetml/2006/main">
  <c r="I3736" i="1" l="1"/>
  <c r="J3736" i="1"/>
  <c r="K3736" i="1"/>
  <c r="L3736" i="1"/>
  <c r="I3805" i="1"/>
  <c r="J3805" i="1"/>
  <c r="K3805" i="1"/>
  <c r="L3805" i="1"/>
  <c r="I3874" i="1"/>
  <c r="J3874" i="1"/>
  <c r="M3874" i="1"/>
  <c r="K3874" i="1"/>
  <c r="L3874" i="1"/>
  <c r="I3943" i="1"/>
  <c r="J3943" i="1"/>
  <c r="K3943" i="1"/>
  <c r="L3943" i="1"/>
  <c r="I4012" i="1"/>
  <c r="J4012" i="1"/>
  <c r="M4012" i="1"/>
  <c r="K4012" i="1"/>
  <c r="L4012" i="1"/>
  <c r="I2839" i="1"/>
  <c r="M2839" i="1"/>
  <c r="AO71" i="2"/>
  <c r="J2839" i="1"/>
  <c r="K2839" i="1"/>
  <c r="L2839" i="1"/>
  <c r="I2563" i="1"/>
  <c r="J2563" i="1"/>
  <c r="K2563" i="1"/>
  <c r="L2563" i="1"/>
  <c r="I2632" i="1"/>
  <c r="J2632" i="1"/>
  <c r="K2632" i="1"/>
  <c r="L2632" i="1"/>
  <c r="I2701" i="1"/>
  <c r="J2701" i="1"/>
  <c r="K2701" i="1"/>
  <c r="L2701" i="1"/>
  <c r="I2770" i="1"/>
  <c r="J2770" i="1"/>
  <c r="K2770" i="1"/>
  <c r="L2770" i="1"/>
  <c r="I3322" i="1"/>
  <c r="J3322" i="1"/>
  <c r="M3322" i="1"/>
  <c r="K3322" i="1"/>
  <c r="L3322" i="1"/>
  <c r="I3391" i="1"/>
  <c r="J3391" i="1"/>
  <c r="K3391" i="1"/>
  <c r="L3391" i="1"/>
  <c r="I3460" i="1"/>
  <c r="M3460" i="1"/>
  <c r="J3460" i="1"/>
  <c r="K3460" i="1"/>
  <c r="L3460" i="1"/>
  <c r="I3529" i="1"/>
  <c r="J3529" i="1"/>
  <c r="K3529" i="1"/>
  <c r="M3529" i="1"/>
  <c r="L3529" i="1"/>
  <c r="I3598" i="1"/>
  <c r="M3598" i="1"/>
  <c r="J3598" i="1"/>
  <c r="K3598" i="1"/>
  <c r="L3598" i="1"/>
  <c r="I3667" i="1"/>
  <c r="J3667" i="1"/>
  <c r="K3667" i="1"/>
  <c r="L3667" i="1"/>
  <c r="M3735" i="1"/>
  <c r="M3804" i="1"/>
  <c r="M3873" i="1"/>
  <c r="M3942" i="1"/>
  <c r="AP70" i="2"/>
  <c r="M4011" i="1"/>
  <c r="M2838" i="1"/>
  <c r="AO70" i="2"/>
  <c r="M2562" i="1"/>
  <c r="M2631" i="1"/>
  <c r="M2700" i="1"/>
  <c r="AN70" i="2"/>
  <c r="M2769" i="1"/>
  <c r="M3321" i="1"/>
  <c r="M3390" i="1"/>
  <c r="M3459" i="1"/>
  <c r="M3528" i="1"/>
  <c r="M3597" i="1"/>
  <c r="M3666" i="1"/>
  <c r="AL70" i="2"/>
  <c r="M3734" i="1"/>
  <c r="M3803" i="1"/>
  <c r="M3872" i="1"/>
  <c r="AP69" i="2"/>
  <c r="M3941" i="1"/>
  <c r="M4010" i="1"/>
  <c r="M2837" i="1"/>
  <c r="AO69" i="2"/>
  <c r="M2561" i="1"/>
  <c r="M2630" i="1"/>
  <c r="M2699" i="1"/>
  <c r="M2768" i="1"/>
  <c r="M3320" i="1"/>
  <c r="M3389" i="1"/>
  <c r="M3458" i="1"/>
  <c r="M3527" i="1"/>
  <c r="AL69" i="2"/>
  <c r="M3596" i="1"/>
  <c r="M3665" i="1"/>
  <c r="M3733" i="1"/>
  <c r="M3802" i="1"/>
  <c r="M3871" i="1"/>
  <c r="M3940" i="1"/>
  <c r="M4009" i="1"/>
  <c r="M2836" i="1"/>
  <c r="AO68" i="2"/>
  <c r="M2560" i="1"/>
  <c r="M2629" i="1"/>
  <c r="M2698" i="1"/>
  <c r="M2767" i="1"/>
  <c r="M3319" i="1"/>
  <c r="AM68" i="2"/>
  <c r="M3388" i="1"/>
  <c r="M3457" i="1"/>
  <c r="M3526" i="1"/>
  <c r="AL68" i="2"/>
  <c r="M3595" i="1"/>
  <c r="M3664" i="1"/>
  <c r="M3732" i="1"/>
  <c r="M3801" i="1"/>
  <c r="M3870" i="1"/>
  <c r="M3939" i="1"/>
  <c r="M4008" i="1"/>
  <c r="M2835" i="1"/>
  <c r="AO67" i="2"/>
  <c r="M2559" i="1"/>
  <c r="M2628" i="1"/>
  <c r="AN67" i="2"/>
  <c r="M2697" i="1"/>
  <c r="M2766" i="1"/>
  <c r="M3318" i="1"/>
  <c r="AM67" i="2"/>
  <c r="M3387" i="1"/>
  <c r="M3456" i="1"/>
  <c r="M3525" i="1"/>
  <c r="AL67" i="2"/>
  <c r="M3594" i="1"/>
  <c r="M3663" i="1"/>
  <c r="M3731" i="1"/>
  <c r="M3800" i="1"/>
  <c r="M3869" i="1"/>
  <c r="M3938" i="1"/>
  <c r="M4007" i="1"/>
  <c r="M2834" i="1"/>
  <c r="AO66" i="2"/>
  <c r="M2558" i="1"/>
  <c r="M2627" i="1"/>
  <c r="AN66" i="2"/>
  <c r="M2696" i="1"/>
  <c r="M2765" i="1"/>
  <c r="M3317" i="1"/>
  <c r="AM66" i="2"/>
  <c r="M3386" i="1"/>
  <c r="M3455" i="1"/>
  <c r="M3524" i="1"/>
  <c r="AL66" i="2"/>
  <c r="M3593" i="1"/>
  <c r="M3662" i="1"/>
  <c r="M3730" i="1"/>
  <c r="M3799" i="1"/>
  <c r="M3868" i="1"/>
  <c r="M3937" i="1"/>
  <c r="M4006" i="1"/>
  <c r="M2833" i="1"/>
  <c r="AO65" i="2"/>
  <c r="M2557" i="1"/>
  <c r="M2626" i="1"/>
  <c r="M2695" i="1"/>
  <c r="M2764" i="1"/>
  <c r="M3316" i="1"/>
  <c r="AM65" i="2"/>
  <c r="M3385" i="1"/>
  <c r="M3454" i="1"/>
  <c r="M3523" i="1"/>
  <c r="AL65" i="2"/>
  <c r="M3592" i="1"/>
  <c r="M3661" i="1"/>
  <c r="M3729" i="1"/>
  <c r="M3798" i="1"/>
  <c r="M3867" i="1"/>
  <c r="M3936" i="1"/>
  <c r="M4005" i="1"/>
  <c r="M2832" i="1"/>
  <c r="AO64" i="2"/>
  <c r="M2556" i="1"/>
  <c r="M2625" i="1"/>
  <c r="M2694" i="1"/>
  <c r="M2763" i="1"/>
  <c r="M3315" i="1"/>
  <c r="AM64" i="2"/>
  <c r="M3384" i="1"/>
  <c r="M3453" i="1"/>
  <c r="M3522" i="1"/>
  <c r="M3591" i="1"/>
  <c r="M3660" i="1"/>
  <c r="M3728" i="1"/>
  <c r="M3797" i="1"/>
  <c r="M3866" i="1"/>
  <c r="M3935" i="1"/>
  <c r="M4004" i="1"/>
  <c r="AP63" i="2"/>
  <c r="M2831" i="1"/>
  <c r="AO63" i="2"/>
  <c r="M2555" i="1"/>
  <c r="M2624" i="1"/>
  <c r="AN63" i="2"/>
  <c r="M2693" i="1"/>
  <c r="M2762" i="1"/>
  <c r="M3314" i="1"/>
  <c r="AM63" i="2"/>
  <c r="M3383" i="1"/>
  <c r="M3452" i="1"/>
  <c r="M3521" i="1"/>
  <c r="AL63" i="2"/>
  <c r="M3590" i="1"/>
  <c r="M3659" i="1"/>
  <c r="M3727" i="1"/>
  <c r="M3796" i="1"/>
  <c r="M3865" i="1"/>
  <c r="M3934" i="1"/>
  <c r="M4003" i="1"/>
  <c r="M2830" i="1"/>
  <c r="AO62" i="2"/>
  <c r="M2554" i="1"/>
  <c r="M2623" i="1"/>
  <c r="M2692" i="1"/>
  <c r="M2761" i="1"/>
  <c r="M3313" i="1"/>
  <c r="M3382" i="1"/>
  <c r="M3451" i="1"/>
  <c r="AM62" i="2"/>
  <c r="M3520" i="1"/>
  <c r="M3589" i="1"/>
  <c r="M3658" i="1"/>
  <c r="AL62" i="2"/>
  <c r="M3726" i="1"/>
  <c r="M3795" i="1"/>
  <c r="M3864" i="1"/>
  <c r="M3933" i="1"/>
  <c r="AP61" i="2"/>
  <c r="M4002" i="1"/>
  <c r="M2829" i="1"/>
  <c r="AO61" i="2"/>
  <c r="M2553" i="1"/>
  <c r="M2622" i="1"/>
  <c r="M2691" i="1"/>
  <c r="M2760" i="1"/>
  <c r="M3312" i="1"/>
  <c r="M3381" i="1"/>
  <c r="M3450" i="1"/>
  <c r="AM61" i="2"/>
  <c r="M3519" i="1"/>
  <c r="M3588" i="1"/>
  <c r="M3657" i="1"/>
  <c r="AL61" i="2"/>
  <c r="I3679" i="1"/>
  <c r="I3689" i="1"/>
  <c r="I3692" i="1"/>
  <c r="I3695" i="1"/>
  <c r="M3695" i="1"/>
  <c r="I3707" i="1"/>
  <c r="I3714" i="1"/>
  <c r="I3717" i="1"/>
  <c r="I3720" i="1"/>
  <c r="I3723" i="1"/>
  <c r="J3679" i="1"/>
  <c r="J3689" i="1"/>
  <c r="J3692" i="1"/>
  <c r="J3695" i="1"/>
  <c r="J3707" i="1"/>
  <c r="J3714" i="1"/>
  <c r="J3717" i="1"/>
  <c r="J3720" i="1"/>
  <c r="J3723" i="1"/>
  <c r="K3679" i="1"/>
  <c r="K3689" i="1"/>
  <c r="K3692" i="1"/>
  <c r="M3692" i="1"/>
  <c r="K3695" i="1"/>
  <c r="K3707" i="1"/>
  <c r="K3714" i="1"/>
  <c r="K3717" i="1"/>
  <c r="K3720" i="1"/>
  <c r="M3720" i="1"/>
  <c r="K3723" i="1"/>
  <c r="L3679" i="1"/>
  <c r="L3689" i="1"/>
  <c r="L3692" i="1"/>
  <c r="L3695" i="1"/>
  <c r="L3707" i="1"/>
  <c r="M3707" i="1"/>
  <c r="L3714" i="1"/>
  <c r="L3717" i="1"/>
  <c r="L3720" i="1"/>
  <c r="L3723" i="1"/>
  <c r="I3748" i="1"/>
  <c r="I3758" i="1"/>
  <c r="I3761" i="1"/>
  <c r="I3764" i="1"/>
  <c r="M3764" i="1"/>
  <c r="I3776" i="1"/>
  <c r="I3783" i="1"/>
  <c r="I3786" i="1"/>
  <c r="I3789" i="1"/>
  <c r="I3792" i="1"/>
  <c r="J3748" i="1"/>
  <c r="J3758" i="1"/>
  <c r="J3761" i="1"/>
  <c r="J3764" i="1"/>
  <c r="J3776" i="1"/>
  <c r="J3783" i="1"/>
  <c r="J3786" i="1"/>
  <c r="J3789" i="1"/>
  <c r="J3792" i="1"/>
  <c r="M3792" i="1"/>
  <c r="K3748" i="1"/>
  <c r="K3758" i="1"/>
  <c r="K3761" i="1"/>
  <c r="K3764" i="1"/>
  <c r="K3776" i="1"/>
  <c r="K3783" i="1"/>
  <c r="K3786" i="1"/>
  <c r="K3789" i="1"/>
  <c r="K3792" i="1"/>
  <c r="L3748" i="1"/>
  <c r="L3758" i="1"/>
  <c r="L3761" i="1"/>
  <c r="L3764" i="1"/>
  <c r="L3776" i="1"/>
  <c r="L3783" i="1"/>
  <c r="L3786" i="1"/>
  <c r="L3789" i="1"/>
  <c r="L3792" i="1"/>
  <c r="I3817" i="1"/>
  <c r="I3827" i="1"/>
  <c r="I3830" i="1"/>
  <c r="I3833" i="1"/>
  <c r="I3845" i="1"/>
  <c r="I3852" i="1"/>
  <c r="I3855" i="1"/>
  <c r="I3858" i="1"/>
  <c r="I3861" i="1"/>
  <c r="J3817" i="1"/>
  <c r="J3827" i="1"/>
  <c r="J3830" i="1"/>
  <c r="J3833" i="1"/>
  <c r="J3845" i="1"/>
  <c r="J3862" i="1"/>
  <c r="J3852" i="1"/>
  <c r="J3855" i="1"/>
  <c r="M3855" i="1"/>
  <c r="J3858" i="1"/>
  <c r="J3861" i="1"/>
  <c r="K3817" i="1"/>
  <c r="K3827" i="1"/>
  <c r="M3827" i="1"/>
  <c r="K3830" i="1"/>
  <c r="K3833" i="1"/>
  <c r="K3845" i="1"/>
  <c r="K3852" i="1"/>
  <c r="M3852" i="1"/>
  <c r="K3855" i="1"/>
  <c r="K3858" i="1"/>
  <c r="K3861" i="1"/>
  <c r="L3817" i="1"/>
  <c r="L3862" i="1"/>
  <c r="L3827" i="1"/>
  <c r="L3830" i="1"/>
  <c r="L3833" i="1"/>
  <c r="L3845" i="1"/>
  <c r="L3852" i="1"/>
  <c r="L3855" i="1"/>
  <c r="L3858" i="1"/>
  <c r="L3861" i="1"/>
  <c r="I3886" i="1"/>
  <c r="I3896" i="1"/>
  <c r="I3899" i="1"/>
  <c r="I3902" i="1"/>
  <c r="M3902" i="1"/>
  <c r="I3914" i="1"/>
  <c r="I3921" i="1"/>
  <c r="I3924" i="1"/>
  <c r="I3927" i="1"/>
  <c r="I3930" i="1"/>
  <c r="J3886" i="1"/>
  <c r="J3896" i="1"/>
  <c r="J3899" i="1"/>
  <c r="J3902" i="1"/>
  <c r="J3914" i="1"/>
  <c r="J3921" i="1"/>
  <c r="J3924" i="1"/>
  <c r="J3927" i="1"/>
  <c r="J3930" i="1"/>
  <c r="K3886" i="1"/>
  <c r="K3896" i="1"/>
  <c r="K3899" i="1"/>
  <c r="K3902" i="1"/>
  <c r="K3914" i="1"/>
  <c r="K3921" i="1"/>
  <c r="K3924" i="1"/>
  <c r="K3927" i="1"/>
  <c r="K3930" i="1"/>
  <c r="L3886" i="1"/>
  <c r="L3896" i="1"/>
  <c r="L3899" i="1"/>
  <c r="L3902" i="1"/>
  <c r="L3914" i="1"/>
  <c r="L3921" i="1"/>
  <c r="L3924" i="1"/>
  <c r="L3927" i="1"/>
  <c r="M3927" i="1"/>
  <c r="L3930" i="1"/>
  <c r="I3955" i="1"/>
  <c r="I3965" i="1"/>
  <c r="I3968" i="1"/>
  <c r="I3971" i="1"/>
  <c r="I3983" i="1"/>
  <c r="I3990" i="1"/>
  <c r="M3990" i="1"/>
  <c r="I3993" i="1"/>
  <c r="I3996" i="1"/>
  <c r="I3999" i="1"/>
  <c r="J3955" i="1"/>
  <c r="J3965" i="1"/>
  <c r="J3968" i="1"/>
  <c r="J3971" i="1"/>
  <c r="J3983" i="1"/>
  <c r="J3990" i="1"/>
  <c r="J3993" i="1"/>
  <c r="J3996" i="1"/>
  <c r="J3999" i="1"/>
  <c r="K3955" i="1"/>
  <c r="K3965" i="1"/>
  <c r="K3968" i="1"/>
  <c r="K3971" i="1"/>
  <c r="K3983" i="1"/>
  <c r="K3990" i="1"/>
  <c r="K3993" i="1"/>
  <c r="K3996" i="1"/>
  <c r="K3999" i="1"/>
  <c r="L3955" i="1"/>
  <c r="L3965" i="1"/>
  <c r="L3968" i="1"/>
  <c r="L3971" i="1"/>
  <c r="L3983" i="1"/>
  <c r="L3990" i="1"/>
  <c r="L3993" i="1"/>
  <c r="L3996" i="1"/>
  <c r="L3999" i="1"/>
  <c r="I2782" i="1"/>
  <c r="I2792" i="1"/>
  <c r="I2795" i="1"/>
  <c r="I2798" i="1"/>
  <c r="M2798" i="1"/>
  <c r="I2810" i="1"/>
  <c r="I2817" i="1"/>
  <c r="I2820" i="1"/>
  <c r="I2823" i="1"/>
  <c r="I2826" i="1"/>
  <c r="J2782" i="1"/>
  <c r="J2792" i="1"/>
  <c r="J2795" i="1"/>
  <c r="J2798" i="1"/>
  <c r="J2810" i="1"/>
  <c r="J2817" i="1"/>
  <c r="J2820" i="1"/>
  <c r="J2823" i="1"/>
  <c r="J2826" i="1"/>
  <c r="K2782" i="1"/>
  <c r="K2792" i="1"/>
  <c r="M2792" i="1"/>
  <c r="AO24" i="2"/>
  <c r="K2795" i="1"/>
  <c r="K2798" i="1"/>
  <c r="K2810" i="1"/>
  <c r="K2817" i="1"/>
  <c r="K2820" i="1"/>
  <c r="K2823" i="1"/>
  <c r="K2826" i="1"/>
  <c r="L2782" i="1"/>
  <c r="L2792" i="1"/>
  <c r="L2795" i="1"/>
  <c r="L2798" i="1"/>
  <c r="L2810" i="1"/>
  <c r="L2817" i="1"/>
  <c r="L2820" i="1"/>
  <c r="L2823" i="1"/>
  <c r="L2826" i="1"/>
  <c r="I2506" i="1"/>
  <c r="I2516" i="1"/>
  <c r="I2519" i="1"/>
  <c r="I2522" i="1"/>
  <c r="I2534" i="1"/>
  <c r="I2541" i="1"/>
  <c r="I2544" i="1"/>
  <c r="I2547" i="1"/>
  <c r="I2550" i="1"/>
  <c r="J2506" i="1"/>
  <c r="J2516" i="1"/>
  <c r="J2519" i="1"/>
  <c r="J2522" i="1"/>
  <c r="M2522" i="1"/>
  <c r="J2534" i="1"/>
  <c r="J2541" i="1"/>
  <c r="J2544" i="1"/>
  <c r="J2547" i="1"/>
  <c r="J2551" i="1"/>
  <c r="J2550" i="1"/>
  <c r="K2506" i="1"/>
  <c r="K2516" i="1"/>
  <c r="M2516" i="1"/>
  <c r="K2519" i="1"/>
  <c r="K2522" i="1"/>
  <c r="K2534" i="1"/>
  <c r="K2541" i="1"/>
  <c r="K2544" i="1"/>
  <c r="M2544" i="1"/>
  <c r="K2547" i="1"/>
  <c r="K2550" i="1"/>
  <c r="M2550" i="1"/>
  <c r="L2506" i="1"/>
  <c r="L2516" i="1"/>
  <c r="L2519" i="1"/>
  <c r="L2551" i="1"/>
  <c r="L2522" i="1"/>
  <c r="L2534" i="1"/>
  <c r="L2541" i="1"/>
  <c r="L2544" i="1"/>
  <c r="L2547" i="1"/>
  <c r="L2550" i="1"/>
  <c r="I2575" i="1"/>
  <c r="I2585" i="1"/>
  <c r="M2585" i="1"/>
  <c r="I2588" i="1"/>
  <c r="I2591" i="1"/>
  <c r="I2603" i="1"/>
  <c r="I2610" i="1"/>
  <c r="I2613" i="1"/>
  <c r="I2616" i="1"/>
  <c r="I2619" i="1"/>
  <c r="J2575" i="1"/>
  <c r="J2585" i="1"/>
  <c r="J2588" i="1"/>
  <c r="J2591" i="1"/>
  <c r="J2603" i="1"/>
  <c r="J2610" i="1"/>
  <c r="J2613" i="1"/>
  <c r="J2616" i="1"/>
  <c r="J2619" i="1"/>
  <c r="M2619" i="1"/>
  <c r="K2575" i="1"/>
  <c r="K2585" i="1"/>
  <c r="K2588" i="1"/>
  <c r="K2591" i="1"/>
  <c r="K2603" i="1"/>
  <c r="K2620" i="1"/>
  <c r="K2610" i="1"/>
  <c r="K2613" i="1"/>
  <c r="K2616" i="1"/>
  <c r="K2619" i="1"/>
  <c r="L2575" i="1"/>
  <c r="L2585" i="1"/>
  <c r="L2588" i="1"/>
  <c r="L2591" i="1"/>
  <c r="L2603" i="1"/>
  <c r="L2610" i="1"/>
  <c r="M2610" i="1"/>
  <c r="L2613" i="1"/>
  <c r="L2620" i="1"/>
  <c r="L2616" i="1"/>
  <c r="L2619" i="1"/>
  <c r="I2644" i="1"/>
  <c r="I2654" i="1"/>
  <c r="M2654" i="1"/>
  <c r="I2657" i="1"/>
  <c r="I2660" i="1"/>
  <c r="M2660" i="1"/>
  <c r="I2672" i="1"/>
  <c r="I2679" i="1"/>
  <c r="M2679" i="1"/>
  <c r="I2682" i="1"/>
  <c r="I2685" i="1"/>
  <c r="I2688" i="1"/>
  <c r="M2688" i="1"/>
  <c r="J2644" i="1"/>
  <c r="J2654" i="1"/>
  <c r="J2657" i="1"/>
  <c r="J2660" i="1"/>
  <c r="J2672" i="1"/>
  <c r="J2679" i="1"/>
  <c r="J2682" i="1"/>
  <c r="J2685" i="1"/>
  <c r="J2688" i="1"/>
  <c r="K2644" i="1"/>
  <c r="M2644" i="1"/>
  <c r="K2654" i="1"/>
  <c r="K2689" i="1"/>
  <c r="K2657" i="1"/>
  <c r="M2657" i="1"/>
  <c r="K2660" i="1"/>
  <c r="K2672" i="1"/>
  <c r="K2679" i="1"/>
  <c r="K2682" i="1"/>
  <c r="K2685" i="1"/>
  <c r="K2688" i="1"/>
  <c r="L2644" i="1"/>
  <c r="L2654" i="1"/>
  <c r="L2657" i="1"/>
  <c r="L2660" i="1"/>
  <c r="L2689" i="1"/>
  <c r="L2672" i="1"/>
  <c r="L2679" i="1"/>
  <c r="L2682" i="1"/>
  <c r="L2685" i="1"/>
  <c r="L2688" i="1"/>
  <c r="I2713" i="1"/>
  <c r="I2723" i="1"/>
  <c r="I2726" i="1"/>
  <c r="I2729" i="1"/>
  <c r="I2741" i="1"/>
  <c r="I2748" i="1"/>
  <c r="I2751" i="1"/>
  <c r="I2754" i="1"/>
  <c r="I2757" i="1"/>
  <c r="J2713" i="1"/>
  <c r="J2723" i="1"/>
  <c r="J2758" i="1"/>
  <c r="M2723" i="1"/>
  <c r="J2726" i="1"/>
  <c r="J2729" i="1"/>
  <c r="J2741" i="1"/>
  <c r="J2748" i="1"/>
  <c r="J2751" i="1"/>
  <c r="J2754" i="1"/>
  <c r="J2757" i="1"/>
  <c r="K2713" i="1"/>
  <c r="M2713" i="1"/>
  <c r="K2723" i="1"/>
  <c r="K2726" i="1"/>
  <c r="K2729" i="1"/>
  <c r="K2741" i="1"/>
  <c r="K2748" i="1"/>
  <c r="K2751" i="1"/>
  <c r="M2751" i="1"/>
  <c r="K2754" i="1"/>
  <c r="K2758" i="1"/>
  <c r="K2757" i="1"/>
  <c r="L2713" i="1"/>
  <c r="L2723" i="1"/>
  <c r="L2726" i="1"/>
  <c r="L2729" i="1"/>
  <c r="L2741" i="1"/>
  <c r="L2748" i="1"/>
  <c r="L2751" i="1"/>
  <c r="L2754" i="1"/>
  <c r="L2757" i="1"/>
  <c r="M2757" i="1"/>
  <c r="I3265" i="1"/>
  <c r="I3275" i="1"/>
  <c r="M3275" i="1"/>
  <c r="I3278" i="1"/>
  <c r="I3281" i="1"/>
  <c r="I3293" i="1"/>
  <c r="I3300" i="1"/>
  <c r="I3303" i="1"/>
  <c r="I3306" i="1"/>
  <c r="I3309" i="1"/>
  <c r="J3265" i="1"/>
  <c r="J3275" i="1"/>
  <c r="J3278" i="1"/>
  <c r="J3310" i="1"/>
  <c r="J3281" i="1"/>
  <c r="J3293" i="1"/>
  <c r="J3300" i="1"/>
  <c r="J3303" i="1"/>
  <c r="J3306" i="1"/>
  <c r="J3309" i="1"/>
  <c r="M3309" i="1"/>
  <c r="K3265" i="1"/>
  <c r="K3275" i="1"/>
  <c r="K3278" i="1"/>
  <c r="K3281" i="1"/>
  <c r="K3293" i="1"/>
  <c r="M3293" i="1"/>
  <c r="K3300" i="1"/>
  <c r="K3303" i="1"/>
  <c r="M3303" i="1"/>
  <c r="K3306" i="1"/>
  <c r="K3309" i="1"/>
  <c r="L3265" i="1"/>
  <c r="L3275" i="1"/>
  <c r="L3278" i="1"/>
  <c r="L3281" i="1"/>
  <c r="L3293" i="1"/>
  <c r="L3300" i="1"/>
  <c r="M3300" i="1"/>
  <c r="AM49" i="2"/>
  <c r="L3303" i="1"/>
  <c r="L3306" i="1"/>
  <c r="L3309" i="1"/>
  <c r="L3310" i="1"/>
  <c r="I3334" i="1"/>
  <c r="I3344" i="1"/>
  <c r="I3347" i="1"/>
  <c r="I3350" i="1"/>
  <c r="I3362" i="1"/>
  <c r="I3369" i="1"/>
  <c r="I3372" i="1"/>
  <c r="I3375" i="1"/>
  <c r="I3378" i="1"/>
  <c r="J3334" i="1"/>
  <c r="J3344" i="1"/>
  <c r="J3347" i="1"/>
  <c r="J3350" i="1"/>
  <c r="J3362" i="1"/>
  <c r="J3369" i="1"/>
  <c r="M3369" i="1"/>
  <c r="J3372" i="1"/>
  <c r="J3375" i="1"/>
  <c r="J3378" i="1"/>
  <c r="K3334" i="1"/>
  <c r="K3344" i="1"/>
  <c r="K3347" i="1"/>
  <c r="K3350" i="1"/>
  <c r="M3350" i="1"/>
  <c r="K3362" i="1"/>
  <c r="K3369" i="1"/>
  <c r="K3372" i="1"/>
  <c r="K3375" i="1"/>
  <c r="K3378" i="1"/>
  <c r="L3334" i="1"/>
  <c r="L3344" i="1"/>
  <c r="L3347" i="1"/>
  <c r="M3347" i="1"/>
  <c r="L3350" i="1"/>
  <c r="L3362" i="1"/>
  <c r="L3369" i="1"/>
  <c r="L3372" i="1"/>
  <c r="L3375" i="1"/>
  <c r="L3378" i="1"/>
  <c r="I3403" i="1"/>
  <c r="I3413" i="1"/>
  <c r="I3416" i="1"/>
  <c r="I3419" i="1"/>
  <c r="I3431" i="1"/>
  <c r="I3438" i="1"/>
  <c r="M3438" i="1"/>
  <c r="I3441" i="1"/>
  <c r="I3444" i="1"/>
  <c r="I3447" i="1"/>
  <c r="M3447" i="1"/>
  <c r="J3403" i="1"/>
  <c r="J3413" i="1"/>
  <c r="J3416" i="1"/>
  <c r="J3419" i="1"/>
  <c r="J3431" i="1"/>
  <c r="M3431" i="1"/>
  <c r="J3438" i="1"/>
  <c r="J3441" i="1"/>
  <c r="J3444" i="1"/>
  <c r="J3447" i="1"/>
  <c r="K3403" i="1"/>
  <c r="K3413" i="1"/>
  <c r="K3416" i="1"/>
  <c r="M3416" i="1"/>
  <c r="K3419" i="1"/>
  <c r="K3431" i="1"/>
  <c r="K3438" i="1"/>
  <c r="K3441" i="1"/>
  <c r="K3444" i="1"/>
  <c r="K3447" i="1"/>
  <c r="K3448" i="1"/>
  <c r="L3403" i="1"/>
  <c r="L3413" i="1"/>
  <c r="L3416" i="1"/>
  <c r="L3419" i="1"/>
  <c r="L3431" i="1"/>
  <c r="L3438" i="1"/>
  <c r="L3441" i="1"/>
  <c r="L3444" i="1"/>
  <c r="L3447" i="1"/>
  <c r="I3472" i="1"/>
  <c r="I3482" i="1"/>
  <c r="I3485" i="1"/>
  <c r="I3488" i="1"/>
  <c r="I3500" i="1"/>
  <c r="I3507" i="1"/>
  <c r="I3510" i="1"/>
  <c r="I3513" i="1"/>
  <c r="I3516" i="1"/>
  <c r="M3516" i="1"/>
  <c r="J3472" i="1"/>
  <c r="J3482" i="1"/>
  <c r="J3485" i="1"/>
  <c r="J3488" i="1"/>
  <c r="J3500" i="1"/>
  <c r="J3507" i="1"/>
  <c r="J3510" i="1"/>
  <c r="J3513" i="1"/>
  <c r="M3513" i="1"/>
  <c r="J3516" i="1"/>
  <c r="K3472" i="1"/>
  <c r="K3482" i="1"/>
  <c r="K3485" i="1"/>
  <c r="K3488" i="1"/>
  <c r="K3500" i="1"/>
  <c r="M3500" i="1"/>
  <c r="K3507" i="1"/>
  <c r="K3510" i="1"/>
  <c r="K3513" i="1"/>
  <c r="K3516" i="1"/>
  <c r="L3472" i="1"/>
  <c r="L3482" i="1"/>
  <c r="L3485" i="1"/>
  <c r="L3488" i="1"/>
  <c r="L3500" i="1"/>
  <c r="L3507" i="1"/>
  <c r="L3510" i="1"/>
  <c r="L3513" i="1"/>
  <c r="L3516" i="1"/>
  <c r="I3541" i="1"/>
  <c r="I3551" i="1"/>
  <c r="I3554" i="1"/>
  <c r="M3554" i="1"/>
  <c r="I3557" i="1"/>
  <c r="I3569" i="1"/>
  <c r="I3576" i="1"/>
  <c r="I3579" i="1"/>
  <c r="I3582" i="1"/>
  <c r="I3585" i="1"/>
  <c r="J3541" i="1"/>
  <c r="J3551" i="1"/>
  <c r="J3554" i="1"/>
  <c r="J3557" i="1"/>
  <c r="J3569" i="1"/>
  <c r="M3569" i="1"/>
  <c r="J3576" i="1"/>
  <c r="J3579" i="1"/>
  <c r="J3582" i="1"/>
  <c r="J3585" i="1"/>
  <c r="K3541" i="1"/>
  <c r="K3551" i="1"/>
  <c r="K3554" i="1"/>
  <c r="K3557" i="1"/>
  <c r="M3557" i="1"/>
  <c r="K3569" i="1"/>
  <c r="K3576" i="1"/>
  <c r="M3576" i="1"/>
  <c r="K3579" i="1"/>
  <c r="M3579" i="1"/>
  <c r="K3582" i="1"/>
  <c r="K3585" i="1"/>
  <c r="M3585" i="1"/>
  <c r="L3541" i="1"/>
  <c r="L3551" i="1"/>
  <c r="L3554" i="1"/>
  <c r="L3557" i="1"/>
  <c r="L3569" i="1"/>
  <c r="L3576" i="1"/>
  <c r="L3579" i="1"/>
  <c r="L3582" i="1"/>
  <c r="M3582" i="1"/>
  <c r="L3585" i="1"/>
  <c r="I3610" i="1"/>
  <c r="I3620" i="1"/>
  <c r="I3623" i="1"/>
  <c r="M3623" i="1"/>
  <c r="I3626" i="1"/>
  <c r="I3638" i="1"/>
  <c r="I3645" i="1"/>
  <c r="I3648" i="1"/>
  <c r="I3651" i="1"/>
  <c r="I3654" i="1"/>
  <c r="J3610" i="1"/>
  <c r="J3620" i="1"/>
  <c r="J3623" i="1"/>
  <c r="J3626" i="1"/>
  <c r="J3638" i="1"/>
  <c r="J3645" i="1"/>
  <c r="J3648" i="1"/>
  <c r="J3651" i="1"/>
  <c r="J3654" i="1"/>
  <c r="M3654" i="1"/>
  <c r="K3610" i="1"/>
  <c r="K3620" i="1"/>
  <c r="K3623" i="1"/>
  <c r="K3626" i="1"/>
  <c r="K3638" i="1"/>
  <c r="K3645" i="1"/>
  <c r="K3648" i="1"/>
  <c r="K3651" i="1"/>
  <c r="K3654" i="1"/>
  <c r="L3610" i="1"/>
  <c r="L3620" i="1"/>
  <c r="L3623" i="1"/>
  <c r="L3626" i="1"/>
  <c r="L3638" i="1"/>
  <c r="L3645" i="1"/>
  <c r="L3655" i="1"/>
  <c r="L3648" i="1"/>
  <c r="L3651" i="1"/>
  <c r="L3654" i="1"/>
  <c r="M3861" i="1"/>
  <c r="M3722" i="1"/>
  <c r="M3791" i="1"/>
  <c r="AP57" i="2"/>
  <c r="M3860" i="1"/>
  <c r="M3929" i="1"/>
  <c r="M3998" i="1"/>
  <c r="M2825" i="1"/>
  <c r="AO57" i="2"/>
  <c r="M2549" i="1"/>
  <c r="M2618" i="1"/>
  <c r="M2687" i="1"/>
  <c r="M2756" i="1"/>
  <c r="M3308" i="1"/>
  <c r="M3377" i="1"/>
  <c r="M3446" i="1"/>
  <c r="M3515" i="1"/>
  <c r="AL57" i="2"/>
  <c r="M3584" i="1"/>
  <c r="M3653" i="1"/>
  <c r="M2823" i="1"/>
  <c r="AO55" i="2"/>
  <c r="M3719" i="1"/>
  <c r="M3788" i="1"/>
  <c r="M3857" i="1"/>
  <c r="M3926" i="1"/>
  <c r="M3995" i="1"/>
  <c r="M2822" i="1"/>
  <c r="AO54" i="2"/>
  <c r="M2546" i="1"/>
  <c r="M2615" i="1"/>
  <c r="M2684" i="1"/>
  <c r="AN54" i="2"/>
  <c r="M2753" i="1"/>
  <c r="M3305" i="1"/>
  <c r="AM54" i="2"/>
  <c r="M3374" i="1"/>
  <c r="M3443" i="1"/>
  <c r="M3512" i="1"/>
  <c r="M3581" i="1"/>
  <c r="M3650" i="1"/>
  <c r="M2613" i="1"/>
  <c r="M3441" i="1"/>
  <c r="M3716" i="1"/>
  <c r="AP51" i="2"/>
  <c r="M3785" i="1"/>
  <c r="M3854" i="1"/>
  <c r="M3923" i="1"/>
  <c r="M3992" i="1"/>
  <c r="M2819" i="1"/>
  <c r="AO51" i="2"/>
  <c r="M2543" i="1"/>
  <c r="M2612" i="1"/>
  <c r="M2681" i="1"/>
  <c r="M2750" i="1"/>
  <c r="M3302" i="1"/>
  <c r="AM51" i="2"/>
  <c r="M3371" i="1"/>
  <c r="M3440" i="1"/>
  <c r="M3509" i="1"/>
  <c r="M3578" i="1"/>
  <c r="M3647" i="1"/>
  <c r="M3713" i="1"/>
  <c r="AP48" i="2"/>
  <c r="M3782" i="1"/>
  <c r="M3851" i="1"/>
  <c r="M3920" i="1"/>
  <c r="M3989" i="1"/>
  <c r="M2816" i="1"/>
  <c r="AO48" i="2"/>
  <c r="M2540" i="1"/>
  <c r="M2609" i="1"/>
  <c r="M2678" i="1"/>
  <c r="M2747" i="1"/>
  <c r="AN48" i="2"/>
  <c r="M3299" i="1"/>
  <c r="M3368" i="1"/>
  <c r="M3437" i="1"/>
  <c r="AM48" i="2"/>
  <c r="M3506" i="1"/>
  <c r="M3575" i="1"/>
  <c r="M3644" i="1"/>
  <c r="M3712" i="1"/>
  <c r="M3781" i="1"/>
  <c r="M3850" i="1"/>
  <c r="M3919" i="1"/>
  <c r="M3988" i="1"/>
  <c r="M2815" i="1"/>
  <c r="AO47" i="2"/>
  <c r="M2539" i="1"/>
  <c r="M2608" i="1"/>
  <c r="M2677" i="1"/>
  <c r="AN47" i="2"/>
  <c r="M2746" i="1"/>
  <c r="M3298" i="1"/>
  <c r="AM47" i="2"/>
  <c r="M3367" i="1"/>
  <c r="M3436" i="1"/>
  <c r="M3505" i="1"/>
  <c r="M3574" i="1"/>
  <c r="AL47" i="2"/>
  <c r="M3643" i="1"/>
  <c r="M3711" i="1"/>
  <c r="M3780" i="1"/>
  <c r="M3849" i="1"/>
  <c r="M3918" i="1"/>
  <c r="M3987" i="1"/>
  <c r="AP46" i="2"/>
  <c r="M2814" i="1"/>
  <c r="AO46" i="2"/>
  <c r="M2538" i="1"/>
  <c r="M2607" i="1"/>
  <c r="M2676" i="1"/>
  <c r="M2745" i="1"/>
  <c r="M3297" i="1"/>
  <c r="M3366" i="1"/>
  <c r="AM46" i="2"/>
  <c r="M3435" i="1"/>
  <c r="M3504" i="1"/>
  <c r="M3573" i="1"/>
  <c r="M3642" i="1"/>
  <c r="M3710" i="1"/>
  <c r="M3779" i="1"/>
  <c r="AP45" i="2"/>
  <c r="M3848" i="1"/>
  <c r="M3917" i="1"/>
  <c r="M3986" i="1"/>
  <c r="M2813" i="1"/>
  <c r="AO45" i="2"/>
  <c r="M2537" i="1"/>
  <c r="M2606" i="1"/>
  <c r="M2675" i="1"/>
  <c r="M2744" i="1"/>
  <c r="M3296" i="1"/>
  <c r="AM45" i="2"/>
  <c r="M3365" i="1"/>
  <c r="M3434" i="1"/>
  <c r="M3503" i="1"/>
  <c r="M3572" i="1"/>
  <c r="M3641" i="1"/>
  <c r="M3709" i="1"/>
  <c r="M3778" i="1"/>
  <c r="M3847" i="1"/>
  <c r="M3916" i="1"/>
  <c r="M3985" i="1"/>
  <c r="M2812" i="1"/>
  <c r="AO44" i="2"/>
  <c r="M2536" i="1"/>
  <c r="AN44" i="2"/>
  <c r="M2605" i="1"/>
  <c r="M2674" i="1"/>
  <c r="M2743" i="1"/>
  <c r="M3295" i="1"/>
  <c r="M3364" i="1"/>
  <c r="M3433" i="1"/>
  <c r="AM44" i="2"/>
  <c r="M3502" i="1"/>
  <c r="M3571" i="1"/>
  <c r="M3640" i="1"/>
  <c r="AL44" i="2"/>
  <c r="M3706" i="1"/>
  <c r="M3775" i="1"/>
  <c r="M3844" i="1"/>
  <c r="M3913" i="1"/>
  <c r="M3982" i="1"/>
  <c r="M2809" i="1"/>
  <c r="AO41" i="2"/>
  <c r="M2533" i="1"/>
  <c r="M2602" i="1"/>
  <c r="M2671" i="1"/>
  <c r="M2740" i="1"/>
  <c r="M3292" i="1"/>
  <c r="M3361" i="1"/>
  <c r="M3430" i="1"/>
  <c r="AM41" i="2"/>
  <c r="M3499" i="1"/>
  <c r="M3568" i="1"/>
  <c r="M3637" i="1"/>
  <c r="AL41" i="2"/>
  <c r="M3705" i="1"/>
  <c r="M3774" i="1"/>
  <c r="M3843" i="1"/>
  <c r="M3912" i="1"/>
  <c r="M3981" i="1"/>
  <c r="M2808" i="1"/>
  <c r="AO40" i="2"/>
  <c r="M2532" i="1"/>
  <c r="M2601" i="1"/>
  <c r="M2670" i="1"/>
  <c r="M2739" i="1"/>
  <c r="AN40" i="2"/>
  <c r="M3291" i="1"/>
  <c r="M3360" i="1"/>
  <c r="M3429" i="1"/>
  <c r="AM40" i="2"/>
  <c r="M3498" i="1"/>
  <c r="M3567" i="1"/>
  <c r="M3636" i="1"/>
  <c r="AL40" i="2"/>
  <c r="M3704" i="1"/>
  <c r="M3773" i="1"/>
  <c r="M3842" i="1"/>
  <c r="M3911" i="1"/>
  <c r="M3980" i="1"/>
  <c r="M2807" i="1"/>
  <c r="AO39" i="2"/>
  <c r="M2531" i="1"/>
  <c r="M2600" i="1"/>
  <c r="M2669" i="1"/>
  <c r="M2738" i="1"/>
  <c r="M3290" i="1"/>
  <c r="M3359" i="1"/>
  <c r="AM39" i="2"/>
  <c r="M3428" i="1"/>
  <c r="M3497" i="1"/>
  <c r="M3566" i="1"/>
  <c r="M3635" i="1"/>
  <c r="M3703" i="1"/>
  <c r="M3772" i="1"/>
  <c r="M3841" i="1"/>
  <c r="M3910" i="1"/>
  <c r="M3979" i="1"/>
  <c r="M2806" i="1"/>
  <c r="AO38" i="2"/>
  <c r="M2530" i="1"/>
  <c r="M2599" i="1"/>
  <c r="M2668" i="1"/>
  <c r="M2737" i="1"/>
  <c r="M3289" i="1"/>
  <c r="M3358" i="1"/>
  <c r="M3427" i="1"/>
  <c r="AM38" i="2"/>
  <c r="M3496" i="1"/>
  <c r="AL38" i="2"/>
  <c r="M3565" i="1"/>
  <c r="M3634" i="1"/>
  <c r="M3702" i="1"/>
  <c r="M3771" i="1"/>
  <c r="M3840" i="1"/>
  <c r="M3909" i="1"/>
  <c r="M3978" i="1"/>
  <c r="M2805" i="1"/>
  <c r="AO37" i="2"/>
  <c r="M2529" i="1"/>
  <c r="M2598" i="1"/>
  <c r="M2667" i="1"/>
  <c r="AN37" i="2"/>
  <c r="M2736" i="1"/>
  <c r="M3288" i="1"/>
  <c r="M3357" i="1"/>
  <c r="M3426" i="1"/>
  <c r="M3495" i="1"/>
  <c r="M3564" i="1"/>
  <c r="M3633" i="1"/>
  <c r="M3701" i="1"/>
  <c r="AP36" i="2"/>
  <c r="M3770" i="1"/>
  <c r="M3839" i="1"/>
  <c r="M3908" i="1"/>
  <c r="M3977" i="1"/>
  <c r="M2804" i="1"/>
  <c r="AO36" i="2"/>
  <c r="M2528" i="1"/>
  <c r="M2597" i="1"/>
  <c r="M2666" i="1"/>
  <c r="M2735" i="1"/>
  <c r="M3287" i="1"/>
  <c r="M3356" i="1"/>
  <c r="M3425" i="1"/>
  <c r="M3494" i="1"/>
  <c r="M3563" i="1"/>
  <c r="M3632" i="1"/>
  <c r="AL36" i="2"/>
  <c r="M3700" i="1"/>
  <c r="M3769" i="1"/>
  <c r="M3838" i="1"/>
  <c r="M3907" i="1"/>
  <c r="M3976" i="1"/>
  <c r="M2803" i="1"/>
  <c r="AO35" i="2"/>
  <c r="M2527" i="1"/>
  <c r="M2596" i="1"/>
  <c r="M2665" i="1"/>
  <c r="M2734" i="1"/>
  <c r="AN35" i="2"/>
  <c r="M3286" i="1"/>
  <c r="M3355" i="1"/>
  <c r="M3424" i="1"/>
  <c r="AM35" i="2"/>
  <c r="M3493" i="1"/>
  <c r="M3562" i="1"/>
  <c r="M3631" i="1"/>
  <c r="AL35" i="2"/>
  <c r="M3699" i="1"/>
  <c r="M3768" i="1"/>
  <c r="M3837" i="1"/>
  <c r="M3906" i="1"/>
  <c r="M3975" i="1"/>
  <c r="M2802" i="1"/>
  <c r="AO34" i="2"/>
  <c r="M2526" i="1"/>
  <c r="M2595" i="1"/>
  <c r="M2664" i="1"/>
  <c r="M2733" i="1"/>
  <c r="M3285" i="1"/>
  <c r="AM34" i="2"/>
  <c r="M3354" i="1"/>
  <c r="M3423" i="1"/>
  <c r="M3492" i="1"/>
  <c r="AL34" i="2"/>
  <c r="M3561" i="1"/>
  <c r="M3630" i="1"/>
  <c r="M3698" i="1"/>
  <c r="M3767" i="1"/>
  <c r="M3836" i="1"/>
  <c r="M3905" i="1"/>
  <c r="M3974" i="1"/>
  <c r="AP33" i="2"/>
  <c r="M2801" i="1"/>
  <c r="AO33" i="2"/>
  <c r="M2525" i="1"/>
  <c r="AN33" i="2"/>
  <c r="M2594" i="1"/>
  <c r="M2663" i="1"/>
  <c r="M2732" i="1"/>
  <c r="M3284" i="1"/>
  <c r="M3353" i="1"/>
  <c r="M3422" i="1"/>
  <c r="M3491" i="1"/>
  <c r="AL33" i="2"/>
  <c r="M3560" i="1"/>
  <c r="M3629" i="1"/>
  <c r="M3697" i="1"/>
  <c r="M3766" i="1"/>
  <c r="M3835" i="1"/>
  <c r="M3904" i="1"/>
  <c r="M3973" i="1"/>
  <c r="AP32" i="2"/>
  <c r="M2800" i="1"/>
  <c r="AO32" i="2"/>
  <c r="M2524" i="1"/>
  <c r="M2593" i="1"/>
  <c r="M2662" i="1"/>
  <c r="M2731" i="1"/>
  <c r="M3283" i="1"/>
  <c r="M3352" i="1"/>
  <c r="AM32" i="2"/>
  <c r="M3421" i="1"/>
  <c r="M3490" i="1"/>
  <c r="M3559" i="1"/>
  <c r="M3628" i="1"/>
  <c r="AO30" i="2"/>
  <c r="M3488" i="1"/>
  <c r="M3694" i="1"/>
  <c r="M3763" i="1"/>
  <c r="M3832" i="1"/>
  <c r="M3901" i="1"/>
  <c r="M3970" i="1"/>
  <c r="M2797" i="1"/>
  <c r="AO29" i="2"/>
  <c r="M2521" i="1"/>
  <c r="M2590" i="1"/>
  <c r="AN29" i="2"/>
  <c r="M2659" i="1"/>
  <c r="M2728" i="1"/>
  <c r="M3280" i="1"/>
  <c r="M3349" i="1"/>
  <c r="M3418" i="1"/>
  <c r="M3487" i="1"/>
  <c r="AL29" i="2"/>
  <c r="M3556" i="1"/>
  <c r="M3625" i="1"/>
  <c r="M3830" i="1"/>
  <c r="M2726" i="1"/>
  <c r="M3691" i="1"/>
  <c r="M3760" i="1"/>
  <c r="M3829" i="1"/>
  <c r="M3898" i="1"/>
  <c r="M3967" i="1"/>
  <c r="M2794" i="1"/>
  <c r="AO26" i="2"/>
  <c r="M2518" i="1"/>
  <c r="AN26" i="2"/>
  <c r="M2587" i="1"/>
  <c r="M2656" i="1"/>
  <c r="M2725" i="1"/>
  <c r="M3277" i="1"/>
  <c r="M3346" i="1"/>
  <c r="M3415" i="1"/>
  <c r="M3484" i="1"/>
  <c r="AL26" i="2"/>
  <c r="M3553" i="1"/>
  <c r="M3622" i="1"/>
  <c r="M3758" i="1"/>
  <c r="M3965" i="1"/>
  <c r="M3620" i="1"/>
  <c r="M3688" i="1"/>
  <c r="M3757" i="1"/>
  <c r="M3826" i="1"/>
  <c r="M3895" i="1"/>
  <c r="M3964" i="1"/>
  <c r="M2791" i="1"/>
  <c r="AO23" i="2"/>
  <c r="M2515" i="1"/>
  <c r="M2584" i="1"/>
  <c r="AN23" i="2"/>
  <c r="M2653" i="1"/>
  <c r="M2722" i="1"/>
  <c r="M3274" i="1"/>
  <c r="AM23" i="2"/>
  <c r="M3343" i="1"/>
  <c r="M3412" i="1"/>
  <c r="M3481" i="1"/>
  <c r="AL23" i="2"/>
  <c r="M3550" i="1"/>
  <c r="M3619" i="1"/>
  <c r="M3687" i="1"/>
  <c r="M3756" i="1"/>
  <c r="M3825" i="1"/>
  <c r="M3894" i="1"/>
  <c r="M3963" i="1"/>
  <c r="M2790" i="1"/>
  <c r="AO22" i="2"/>
  <c r="M2514" i="1"/>
  <c r="M2583" i="1"/>
  <c r="M2652" i="1"/>
  <c r="M2721" i="1"/>
  <c r="M3273" i="1"/>
  <c r="M3342" i="1"/>
  <c r="M3411" i="1"/>
  <c r="AM22" i="2"/>
  <c r="M3480" i="1"/>
  <c r="M3549" i="1"/>
  <c r="M3618" i="1"/>
  <c r="M3686" i="1"/>
  <c r="M3755" i="1"/>
  <c r="M3824" i="1"/>
  <c r="M3893" i="1"/>
  <c r="M3962" i="1"/>
  <c r="M2789" i="1"/>
  <c r="AO21" i="2"/>
  <c r="M2513" i="1"/>
  <c r="M2582" i="1"/>
  <c r="AN21" i="2"/>
  <c r="M2651" i="1"/>
  <c r="M2720" i="1"/>
  <c r="M3272" i="1"/>
  <c r="M3341" i="1"/>
  <c r="AM21" i="2"/>
  <c r="M3410" i="1"/>
  <c r="M3479" i="1"/>
  <c r="M3548" i="1"/>
  <c r="M3617" i="1"/>
  <c r="M3685" i="1"/>
  <c r="M3754" i="1"/>
  <c r="M3823" i="1"/>
  <c r="M3892" i="1"/>
  <c r="M3961" i="1"/>
  <c r="M2788" i="1"/>
  <c r="AO20" i="2"/>
  <c r="M2512" i="1"/>
  <c r="M2581" i="1"/>
  <c r="M2650" i="1"/>
  <c r="AN20" i="2"/>
  <c r="M2719" i="1"/>
  <c r="M3271" i="1"/>
  <c r="M3340" i="1"/>
  <c r="M3409" i="1"/>
  <c r="M3478" i="1"/>
  <c r="AL20" i="2"/>
  <c r="M3547" i="1"/>
  <c r="M3616" i="1"/>
  <c r="M3684" i="1"/>
  <c r="M3753" i="1"/>
  <c r="M3822" i="1"/>
  <c r="M3891" i="1"/>
  <c r="M3960" i="1"/>
  <c r="M2787" i="1"/>
  <c r="AO19" i="2"/>
  <c r="M2511" i="1"/>
  <c r="M2580" i="1"/>
  <c r="AN19" i="2"/>
  <c r="M2649" i="1"/>
  <c r="M2718" i="1"/>
  <c r="M3270" i="1"/>
  <c r="M3339" i="1"/>
  <c r="M3408" i="1"/>
  <c r="M3477" i="1"/>
  <c r="M3546" i="1"/>
  <c r="M3615" i="1"/>
  <c r="M3683" i="1"/>
  <c r="M3752" i="1"/>
  <c r="M3821" i="1"/>
  <c r="M3890" i="1"/>
  <c r="M3959" i="1"/>
  <c r="M2786" i="1"/>
  <c r="AO18" i="2"/>
  <c r="M2510" i="1"/>
  <c r="M2579" i="1"/>
  <c r="AN18" i="2"/>
  <c r="M2648" i="1"/>
  <c r="M2717" i="1"/>
  <c r="M3269" i="1"/>
  <c r="AM18" i="2"/>
  <c r="M3338" i="1"/>
  <c r="M3407" i="1"/>
  <c r="M3476" i="1"/>
  <c r="M3545" i="1"/>
  <c r="M3614" i="1"/>
  <c r="M3682" i="1"/>
  <c r="M3751" i="1"/>
  <c r="M3820" i="1"/>
  <c r="M3889" i="1"/>
  <c r="M3958" i="1"/>
  <c r="M2785" i="1"/>
  <c r="AO17" i="2"/>
  <c r="M2509" i="1"/>
  <c r="AN17" i="2"/>
  <c r="M2578" i="1"/>
  <c r="M2647" i="1"/>
  <c r="M2716" i="1"/>
  <c r="M3268" i="1"/>
  <c r="M3337" i="1"/>
  <c r="AM17" i="2"/>
  <c r="M3406" i="1"/>
  <c r="M3475" i="1"/>
  <c r="AL17" i="2"/>
  <c r="M3544" i="1"/>
  <c r="M3613" i="1"/>
  <c r="M3681" i="1"/>
  <c r="M3750" i="1"/>
  <c r="M3819" i="1"/>
  <c r="M3888" i="1"/>
  <c r="M3957" i="1"/>
  <c r="M2784" i="1"/>
  <c r="AO16" i="2"/>
  <c r="M2508" i="1"/>
  <c r="M2577" i="1"/>
  <c r="M2646" i="1"/>
  <c r="M2715" i="1"/>
  <c r="M3267" i="1"/>
  <c r="M3336" i="1"/>
  <c r="M3405" i="1"/>
  <c r="M3474" i="1"/>
  <c r="AL16" i="2"/>
  <c r="M3543" i="1"/>
  <c r="M3612" i="1"/>
  <c r="M3679" i="1"/>
  <c r="M3955" i="1"/>
  <c r="M2575" i="1"/>
  <c r="M3334" i="1"/>
  <c r="M3678" i="1"/>
  <c r="M3747" i="1"/>
  <c r="M3816" i="1"/>
  <c r="M3885" i="1"/>
  <c r="M3954" i="1"/>
  <c r="M2781" i="1"/>
  <c r="AO13" i="2"/>
  <c r="M2505" i="1"/>
  <c r="AN13" i="2"/>
  <c r="M2574" i="1"/>
  <c r="M2643" i="1"/>
  <c r="M2712" i="1"/>
  <c r="M3264" i="1"/>
  <c r="AM13" i="2"/>
  <c r="M3333" i="1"/>
  <c r="M3402" i="1"/>
  <c r="M3471" i="1"/>
  <c r="M3540" i="1"/>
  <c r="M3609" i="1"/>
  <c r="M3677" i="1"/>
  <c r="M3746" i="1"/>
  <c r="M3815" i="1"/>
  <c r="M3884" i="1"/>
  <c r="M3953" i="1"/>
  <c r="M2780" i="1"/>
  <c r="AO12" i="2"/>
  <c r="M2504" i="1"/>
  <c r="M2573" i="1"/>
  <c r="M2642" i="1"/>
  <c r="AN12" i="2"/>
  <c r="M2711" i="1"/>
  <c r="M3263" i="1"/>
  <c r="M3332" i="1"/>
  <c r="M3401" i="1"/>
  <c r="M3470" i="1"/>
  <c r="AL12" i="2"/>
  <c r="M3539" i="1"/>
  <c r="M3608" i="1"/>
  <c r="M3676" i="1"/>
  <c r="M3745" i="1"/>
  <c r="M3814" i="1"/>
  <c r="M3883" i="1"/>
  <c r="M3952" i="1"/>
  <c r="M2779" i="1"/>
  <c r="AO11" i="2"/>
  <c r="M2503" i="1"/>
  <c r="M2572" i="1"/>
  <c r="AN11" i="2"/>
  <c r="M2641" i="1"/>
  <c r="M2710" i="1"/>
  <c r="M3262" i="1"/>
  <c r="M3331" i="1"/>
  <c r="M3400" i="1"/>
  <c r="M3469" i="1"/>
  <c r="M3538" i="1"/>
  <c r="M3607" i="1"/>
  <c r="M3675" i="1"/>
  <c r="M3744" i="1"/>
  <c r="M3813" i="1"/>
  <c r="M3882" i="1"/>
  <c r="M3951" i="1"/>
  <c r="M2778" i="1"/>
  <c r="AO10" i="2"/>
  <c r="M2502" i="1"/>
  <c r="AN10" i="2"/>
  <c r="M2571" i="1"/>
  <c r="M2640" i="1"/>
  <c r="M2709" i="1"/>
  <c r="M3261" i="1"/>
  <c r="AM10" i="2"/>
  <c r="M3330" i="1"/>
  <c r="M3399" i="1"/>
  <c r="M3468" i="1"/>
  <c r="M3537" i="1"/>
  <c r="M3606" i="1"/>
  <c r="M3674" i="1"/>
  <c r="M3743" i="1"/>
  <c r="M3812" i="1"/>
  <c r="M3881" i="1"/>
  <c r="M3950" i="1"/>
  <c r="M2777" i="1"/>
  <c r="AO9" i="2"/>
  <c r="M2501" i="1"/>
  <c r="M2570" i="1"/>
  <c r="M2639" i="1"/>
  <c r="M2708" i="1"/>
  <c r="M3260" i="1"/>
  <c r="M3329" i="1"/>
  <c r="M3398" i="1"/>
  <c r="AM9" i="2"/>
  <c r="M3467" i="1"/>
  <c r="M3536" i="1"/>
  <c r="M3605" i="1"/>
  <c r="AL9" i="2"/>
  <c r="M3673" i="1"/>
  <c r="M3742" i="1"/>
  <c r="M3811" i="1"/>
  <c r="M3880" i="1"/>
  <c r="M3949" i="1"/>
  <c r="M2776" i="1"/>
  <c r="AO8" i="2"/>
  <c r="M2500" i="1"/>
  <c r="M2569" i="1"/>
  <c r="M2638" i="1"/>
  <c r="M2707" i="1"/>
  <c r="M3259" i="1"/>
  <c r="M3328" i="1"/>
  <c r="M3397" i="1"/>
  <c r="M3466" i="1"/>
  <c r="AL8" i="2"/>
  <c r="M3535" i="1"/>
  <c r="M3604" i="1"/>
  <c r="M3672" i="1"/>
  <c r="M3741" i="1"/>
  <c r="M3810" i="1"/>
  <c r="M3879" i="1"/>
  <c r="M3948" i="1"/>
  <c r="M2775" i="1"/>
  <c r="AO7" i="2"/>
  <c r="M2499" i="1"/>
  <c r="M2568" i="1"/>
  <c r="M2637" i="1"/>
  <c r="M2706" i="1"/>
  <c r="M3258" i="1"/>
  <c r="M3327" i="1"/>
  <c r="M3396" i="1"/>
  <c r="AM7" i="2"/>
  <c r="M3465" i="1"/>
  <c r="M3534" i="1"/>
  <c r="M3603" i="1"/>
  <c r="M3671" i="1"/>
  <c r="M3740" i="1"/>
  <c r="M3809" i="1"/>
  <c r="M3878" i="1"/>
  <c r="M3947" i="1"/>
  <c r="M2774" i="1"/>
  <c r="AO6" i="2"/>
  <c r="M2498" i="1"/>
  <c r="M2567" i="1"/>
  <c r="AN6" i="2"/>
  <c r="M2636" i="1"/>
  <c r="M2705" i="1"/>
  <c r="M3257" i="1"/>
  <c r="M3326" i="1"/>
  <c r="M3395" i="1"/>
  <c r="M3464" i="1"/>
  <c r="M3533" i="1"/>
  <c r="M3602" i="1"/>
  <c r="M3670" i="1"/>
  <c r="M3739" i="1"/>
  <c r="M3808" i="1"/>
  <c r="M3877" i="1"/>
  <c r="M3946" i="1"/>
  <c r="M2773" i="1"/>
  <c r="AO5" i="2"/>
  <c r="M2497" i="1"/>
  <c r="M2566" i="1"/>
  <c r="M2635" i="1"/>
  <c r="AN5" i="2"/>
  <c r="M2704" i="1"/>
  <c r="M3256" i="1"/>
  <c r="M3325" i="1"/>
  <c r="M3394" i="1"/>
  <c r="M3463" i="1"/>
  <c r="AL5" i="2"/>
  <c r="M3532" i="1"/>
  <c r="M3601" i="1"/>
  <c r="M3669" i="1"/>
  <c r="M3738" i="1"/>
  <c r="M3807" i="1"/>
  <c r="M3876" i="1"/>
  <c r="M3945" i="1"/>
  <c r="M2772" i="1"/>
  <c r="AO4" i="2"/>
  <c r="M2496" i="1"/>
  <c r="M2565" i="1"/>
  <c r="AN4" i="2"/>
  <c r="M2634" i="1"/>
  <c r="M2703" i="1"/>
  <c r="M3255" i="1"/>
  <c r="M3324" i="1"/>
  <c r="M3393" i="1"/>
  <c r="M3462" i="1"/>
  <c r="AL4" i="2"/>
  <c r="M3531" i="1"/>
  <c r="M3600" i="1"/>
  <c r="I2287" i="1"/>
  <c r="J2287" i="1"/>
  <c r="K2287" i="1"/>
  <c r="L2287" i="1"/>
  <c r="I2356" i="1"/>
  <c r="J2356" i="1"/>
  <c r="K2356" i="1"/>
  <c r="L2356" i="1"/>
  <c r="I2425" i="1"/>
  <c r="J2425" i="1"/>
  <c r="K2425" i="1"/>
  <c r="L2425" i="1"/>
  <c r="I2494" i="1"/>
  <c r="J2494" i="1"/>
  <c r="K2494" i="1"/>
  <c r="L2494" i="1"/>
  <c r="I2908" i="1"/>
  <c r="J2908" i="1"/>
  <c r="K2908" i="1"/>
  <c r="L2908" i="1"/>
  <c r="I2977" i="1"/>
  <c r="J2977" i="1"/>
  <c r="K2977" i="1"/>
  <c r="M2977" i="1"/>
  <c r="L2977" i="1"/>
  <c r="I3046" i="1"/>
  <c r="J3046" i="1"/>
  <c r="K3046" i="1"/>
  <c r="L3046" i="1"/>
  <c r="I3115" i="1"/>
  <c r="J3115" i="1"/>
  <c r="M3115" i="1"/>
  <c r="K3115" i="1"/>
  <c r="L3115" i="1"/>
  <c r="I3184" i="1"/>
  <c r="J3184" i="1"/>
  <c r="K3184" i="1"/>
  <c r="L3184" i="1"/>
  <c r="I3253" i="1"/>
  <c r="J3253" i="1"/>
  <c r="K3253" i="1"/>
  <c r="L3253" i="1"/>
  <c r="I631" i="1"/>
  <c r="J631" i="1"/>
  <c r="K631" i="1"/>
  <c r="L631" i="1"/>
  <c r="I700" i="1"/>
  <c r="J700" i="1"/>
  <c r="K700" i="1"/>
  <c r="L700" i="1"/>
  <c r="I769" i="1"/>
  <c r="M769" i="1"/>
  <c r="J769" i="1"/>
  <c r="K769" i="1"/>
  <c r="L769" i="1"/>
  <c r="M2286" i="1"/>
  <c r="M2355" i="1"/>
  <c r="M2424" i="1"/>
  <c r="M2493" i="1"/>
  <c r="M2907" i="1"/>
  <c r="M2976" i="1"/>
  <c r="M3045" i="1"/>
  <c r="M3114" i="1"/>
  <c r="M3183" i="1"/>
  <c r="M3252" i="1"/>
  <c r="M630" i="1"/>
  <c r="M699" i="1"/>
  <c r="AH70" i="2"/>
  <c r="M768" i="1"/>
  <c r="M2285" i="1"/>
  <c r="M2354" i="1"/>
  <c r="M2423" i="1"/>
  <c r="M2492" i="1"/>
  <c r="M2906" i="1"/>
  <c r="M2975" i="1"/>
  <c r="M3044" i="1"/>
  <c r="M3113" i="1"/>
  <c r="M3182" i="1"/>
  <c r="M3251" i="1"/>
  <c r="M629" i="1"/>
  <c r="M698" i="1"/>
  <c r="M767" i="1"/>
  <c r="M2284" i="1"/>
  <c r="M2353" i="1"/>
  <c r="M2422" i="1"/>
  <c r="M2491" i="1"/>
  <c r="M2905" i="1"/>
  <c r="M2974" i="1"/>
  <c r="M3043" i="1"/>
  <c r="M3112" i="1"/>
  <c r="M3181" i="1"/>
  <c r="AI68" i="2"/>
  <c r="M3250" i="1"/>
  <c r="M628" i="1"/>
  <c r="M697" i="1"/>
  <c r="M766" i="1"/>
  <c r="M2283" i="1"/>
  <c r="M2352" i="1"/>
  <c r="M2421" i="1"/>
  <c r="AJ67" i="2"/>
  <c r="M2490" i="1"/>
  <c r="M2904" i="1"/>
  <c r="M2973" i="1"/>
  <c r="M3042" i="1"/>
  <c r="M3111" i="1"/>
  <c r="M3180" i="1"/>
  <c r="M3249" i="1"/>
  <c r="M627" i="1"/>
  <c r="M696" i="1"/>
  <c r="M765" i="1"/>
  <c r="M2282" i="1"/>
  <c r="M2351" i="1"/>
  <c r="M2420" i="1"/>
  <c r="M2489" i="1"/>
  <c r="M2903" i="1"/>
  <c r="M2972" i="1"/>
  <c r="M3041" i="1"/>
  <c r="M3110" i="1"/>
  <c r="M3179" i="1"/>
  <c r="AI66" i="2"/>
  <c r="M3248" i="1"/>
  <c r="M626" i="1"/>
  <c r="M695" i="1"/>
  <c r="M764" i="1"/>
  <c r="M2281" i="1"/>
  <c r="M2350" i="1"/>
  <c r="M2419" i="1"/>
  <c r="M2488" i="1"/>
  <c r="M2902" i="1"/>
  <c r="M2971" i="1"/>
  <c r="M3040" i="1"/>
  <c r="M3109" i="1"/>
  <c r="M3178" i="1"/>
  <c r="M3247" i="1"/>
  <c r="M625" i="1"/>
  <c r="M694" i="1"/>
  <c r="M763" i="1"/>
  <c r="M2280" i="1"/>
  <c r="M2349" i="1"/>
  <c r="M2418" i="1"/>
  <c r="M2487" i="1"/>
  <c r="M2901" i="1"/>
  <c r="M2970" i="1"/>
  <c r="M3039" i="1"/>
  <c r="M3108" i="1"/>
  <c r="M3177" i="1"/>
  <c r="M3246" i="1"/>
  <c r="M624" i="1"/>
  <c r="M693" i="1"/>
  <c r="M762" i="1"/>
  <c r="M2279" i="1"/>
  <c r="M2348" i="1"/>
  <c r="M2417" i="1"/>
  <c r="M2486" i="1"/>
  <c r="M2900" i="1"/>
  <c r="M2969" i="1"/>
  <c r="M3038" i="1"/>
  <c r="M3107" i="1"/>
  <c r="M3176" i="1"/>
  <c r="M3245" i="1"/>
  <c r="M623" i="1"/>
  <c r="M692" i="1"/>
  <c r="M761" i="1"/>
  <c r="M2278" i="1"/>
  <c r="M2347" i="1"/>
  <c r="M2416" i="1"/>
  <c r="M2485" i="1"/>
  <c r="M2899" i="1"/>
  <c r="M2968" i="1"/>
  <c r="M3037" i="1"/>
  <c r="M3106" i="1"/>
  <c r="M3175" i="1"/>
  <c r="M3244" i="1"/>
  <c r="M622" i="1"/>
  <c r="M691" i="1"/>
  <c r="M760" i="1"/>
  <c r="M2277" i="1"/>
  <c r="M2346" i="1"/>
  <c r="M2415" i="1"/>
  <c r="M2484" i="1"/>
  <c r="M2898" i="1"/>
  <c r="M2967" i="1"/>
  <c r="M3036" i="1"/>
  <c r="M3105" i="1"/>
  <c r="M3174" i="1"/>
  <c r="M3243" i="1"/>
  <c r="M621" i="1"/>
  <c r="M690" i="1"/>
  <c r="M759" i="1"/>
  <c r="I2230" i="1"/>
  <c r="M2230" i="1"/>
  <c r="I2240" i="1"/>
  <c r="I2243" i="1"/>
  <c r="I2246" i="1"/>
  <c r="M2246" i="1"/>
  <c r="I2258" i="1"/>
  <c r="M2258" i="1"/>
  <c r="AJ42" i="2"/>
  <c r="I2265" i="1"/>
  <c r="I2268" i="1"/>
  <c r="I2271" i="1"/>
  <c r="M2271" i="1"/>
  <c r="I2274" i="1"/>
  <c r="J2230" i="1"/>
  <c r="J2240" i="1"/>
  <c r="J2243" i="1"/>
  <c r="M2243" i="1"/>
  <c r="J2246" i="1"/>
  <c r="J2258" i="1"/>
  <c r="J2265" i="1"/>
  <c r="J2268" i="1"/>
  <c r="J2271" i="1"/>
  <c r="J2274" i="1"/>
  <c r="K2230" i="1"/>
  <c r="K2275" i="1"/>
  <c r="K2240" i="1"/>
  <c r="K2243" i="1"/>
  <c r="K2246" i="1"/>
  <c r="K2258" i="1"/>
  <c r="K2265" i="1"/>
  <c r="K2268" i="1"/>
  <c r="K2271" i="1"/>
  <c r="K2274" i="1"/>
  <c r="L2230" i="1"/>
  <c r="L2240" i="1"/>
  <c r="L2243" i="1"/>
  <c r="L2246" i="1"/>
  <c r="L2258" i="1"/>
  <c r="L2265" i="1"/>
  <c r="L2268" i="1"/>
  <c r="M2268" i="1"/>
  <c r="L2271" i="1"/>
  <c r="L2274" i="1"/>
  <c r="I2299" i="1"/>
  <c r="I2309" i="1"/>
  <c r="I2312" i="1"/>
  <c r="I2315" i="1"/>
  <c r="M2315" i="1"/>
  <c r="I2327" i="1"/>
  <c r="I2334" i="1"/>
  <c r="I2337" i="1"/>
  <c r="M2337" i="1"/>
  <c r="I2340" i="1"/>
  <c r="M2340" i="1"/>
  <c r="I2343" i="1"/>
  <c r="J2299" i="1"/>
  <c r="J2309" i="1"/>
  <c r="J2312" i="1"/>
  <c r="J2315" i="1"/>
  <c r="J2327" i="1"/>
  <c r="J2334" i="1"/>
  <c r="M2334" i="1"/>
  <c r="J2337" i="1"/>
  <c r="J2340" i="1"/>
  <c r="J2343" i="1"/>
  <c r="K2299" i="1"/>
  <c r="K2309" i="1"/>
  <c r="K2312" i="1"/>
  <c r="K2315" i="1"/>
  <c r="K2327" i="1"/>
  <c r="M2327" i="1"/>
  <c r="K2334" i="1"/>
  <c r="K2337" i="1"/>
  <c r="K2340" i="1"/>
  <c r="K2343" i="1"/>
  <c r="L2299" i="1"/>
  <c r="L2309" i="1"/>
  <c r="L2312" i="1"/>
  <c r="L2315" i="1"/>
  <c r="L2327" i="1"/>
  <c r="L2334" i="1"/>
  <c r="L2337" i="1"/>
  <c r="L2340" i="1"/>
  <c r="L2343" i="1"/>
  <c r="M2343" i="1"/>
  <c r="I2368" i="1"/>
  <c r="I2378" i="1"/>
  <c r="I2381" i="1"/>
  <c r="I2384" i="1"/>
  <c r="I2396" i="1"/>
  <c r="I2403" i="1"/>
  <c r="I2406" i="1"/>
  <c r="I2409" i="1"/>
  <c r="M2409" i="1"/>
  <c r="I2412" i="1"/>
  <c r="J2368" i="1"/>
  <c r="J2378" i="1"/>
  <c r="J2381" i="1"/>
  <c r="J2384" i="1"/>
  <c r="J2396" i="1"/>
  <c r="J2403" i="1"/>
  <c r="J2406" i="1"/>
  <c r="J2409" i="1"/>
  <c r="J2412" i="1"/>
  <c r="K2368" i="1"/>
  <c r="K2378" i="1"/>
  <c r="M2378" i="1"/>
  <c r="K2381" i="1"/>
  <c r="K2384" i="1"/>
  <c r="K2396" i="1"/>
  <c r="K2403" i="1"/>
  <c r="K2406" i="1"/>
  <c r="K2409" i="1"/>
  <c r="K2412" i="1"/>
  <c r="L2368" i="1"/>
  <c r="L2378" i="1"/>
  <c r="L2381" i="1"/>
  <c r="L2384" i="1"/>
  <c r="L2396" i="1"/>
  <c r="L2403" i="1"/>
  <c r="L2406" i="1"/>
  <c r="L2409" i="1"/>
  <c r="L2412" i="1"/>
  <c r="I2437" i="1"/>
  <c r="I2447" i="1"/>
  <c r="M2447" i="1"/>
  <c r="I2450" i="1"/>
  <c r="I2453" i="1"/>
  <c r="I2465" i="1"/>
  <c r="M2465" i="1"/>
  <c r="I2472" i="1"/>
  <c r="I2475" i="1"/>
  <c r="I2478" i="1"/>
  <c r="I2481" i="1"/>
  <c r="M2481" i="1"/>
  <c r="J2437" i="1"/>
  <c r="J2447" i="1"/>
  <c r="J2450" i="1"/>
  <c r="J2453" i="1"/>
  <c r="J2465" i="1"/>
  <c r="J2472" i="1"/>
  <c r="J2475" i="1"/>
  <c r="J2478" i="1"/>
  <c r="J2481" i="1"/>
  <c r="K2437" i="1"/>
  <c r="K2447" i="1"/>
  <c r="K2450" i="1"/>
  <c r="K2453" i="1"/>
  <c r="M2453" i="1"/>
  <c r="K2465" i="1"/>
  <c r="K2472" i="1"/>
  <c r="K2475" i="1"/>
  <c r="K2478" i="1"/>
  <c r="M2478" i="1"/>
  <c r="K2481" i="1"/>
  <c r="L2437" i="1"/>
  <c r="L2447" i="1"/>
  <c r="L2450" i="1"/>
  <c r="L2453" i="1"/>
  <c r="L2465" i="1"/>
  <c r="L2472" i="1"/>
  <c r="L2475" i="1"/>
  <c r="L2478" i="1"/>
  <c r="L2481" i="1"/>
  <c r="I2851" i="1"/>
  <c r="I2861" i="1"/>
  <c r="I2864" i="1"/>
  <c r="I2867" i="1"/>
  <c r="I2879" i="1"/>
  <c r="I2886" i="1"/>
  <c r="I2889" i="1"/>
  <c r="I2892" i="1"/>
  <c r="I2895" i="1"/>
  <c r="J2851" i="1"/>
  <c r="J2861" i="1"/>
  <c r="J2864" i="1"/>
  <c r="J2867" i="1"/>
  <c r="M2867" i="1"/>
  <c r="J2879" i="1"/>
  <c r="J2886" i="1"/>
  <c r="J2889" i="1"/>
  <c r="J2892" i="1"/>
  <c r="J2895" i="1"/>
  <c r="K2851" i="1"/>
  <c r="K2861" i="1"/>
  <c r="K2864" i="1"/>
  <c r="K2867" i="1"/>
  <c r="K2879" i="1"/>
  <c r="K2886" i="1"/>
  <c r="K2889" i="1"/>
  <c r="K2892" i="1"/>
  <c r="K2895" i="1"/>
  <c r="L2851" i="1"/>
  <c r="L2861" i="1"/>
  <c r="L2864" i="1"/>
  <c r="L2867" i="1"/>
  <c r="L2879" i="1"/>
  <c r="L2886" i="1"/>
  <c r="L2889" i="1"/>
  <c r="L2892" i="1"/>
  <c r="L2895" i="1"/>
  <c r="M2895" i="1"/>
  <c r="I2920" i="1"/>
  <c r="I2930" i="1"/>
  <c r="I2933" i="1"/>
  <c r="I2936" i="1"/>
  <c r="I2948" i="1"/>
  <c r="I2955" i="1"/>
  <c r="M2955" i="1"/>
  <c r="I2958" i="1"/>
  <c r="M2958" i="1"/>
  <c r="I2961" i="1"/>
  <c r="I2964" i="1"/>
  <c r="M2964" i="1"/>
  <c r="J2920" i="1"/>
  <c r="J2930" i="1"/>
  <c r="J2933" i="1"/>
  <c r="J2936" i="1"/>
  <c r="J2948" i="1"/>
  <c r="J2965" i="1"/>
  <c r="J2955" i="1"/>
  <c r="J2958" i="1"/>
  <c r="J2961" i="1"/>
  <c r="J2964" i="1"/>
  <c r="K2920" i="1"/>
  <c r="K2930" i="1"/>
  <c r="M2930" i="1"/>
  <c r="K2933" i="1"/>
  <c r="K2936" i="1"/>
  <c r="M2936" i="1"/>
  <c r="K2948" i="1"/>
  <c r="K2955" i="1"/>
  <c r="K2958" i="1"/>
  <c r="K2961" i="1"/>
  <c r="M2961" i="1"/>
  <c r="K2964" i="1"/>
  <c r="L2920" i="1"/>
  <c r="L2930" i="1"/>
  <c r="L2933" i="1"/>
  <c r="L2936" i="1"/>
  <c r="L2948" i="1"/>
  <c r="L2955" i="1"/>
  <c r="L2958" i="1"/>
  <c r="L2961" i="1"/>
  <c r="L2964" i="1"/>
  <c r="I2989" i="1"/>
  <c r="I2999" i="1"/>
  <c r="I3002" i="1"/>
  <c r="I3005" i="1"/>
  <c r="I3017" i="1"/>
  <c r="I3024" i="1"/>
  <c r="I3027" i="1"/>
  <c r="I3030" i="1"/>
  <c r="M3030" i="1"/>
  <c r="I3033" i="1"/>
  <c r="J2989" i="1"/>
  <c r="J2999" i="1"/>
  <c r="J3002" i="1"/>
  <c r="J3005" i="1"/>
  <c r="J3017" i="1"/>
  <c r="J3024" i="1"/>
  <c r="J3027" i="1"/>
  <c r="M3027" i="1"/>
  <c r="J3030" i="1"/>
  <c r="J3033" i="1"/>
  <c r="M3033" i="1"/>
  <c r="K2989" i="1"/>
  <c r="K2999" i="1"/>
  <c r="K3002" i="1"/>
  <c r="K3005" i="1"/>
  <c r="K3017" i="1"/>
  <c r="K3024" i="1"/>
  <c r="K3027" i="1"/>
  <c r="K3030" i="1"/>
  <c r="K3033" i="1"/>
  <c r="L2989" i="1"/>
  <c r="L2999" i="1"/>
  <c r="L3002" i="1"/>
  <c r="L3005" i="1"/>
  <c r="L3017" i="1"/>
  <c r="L3024" i="1"/>
  <c r="L3027" i="1"/>
  <c r="L3030" i="1"/>
  <c r="L3033" i="1"/>
  <c r="I3058" i="1"/>
  <c r="I3068" i="1"/>
  <c r="I3071" i="1"/>
  <c r="I3074" i="1"/>
  <c r="I3086" i="1"/>
  <c r="I3093" i="1"/>
  <c r="I3096" i="1"/>
  <c r="I3099" i="1"/>
  <c r="I3102" i="1"/>
  <c r="J3058" i="1"/>
  <c r="J3068" i="1"/>
  <c r="J3071" i="1"/>
  <c r="J3074" i="1"/>
  <c r="J3086" i="1"/>
  <c r="J3093" i="1"/>
  <c r="J3096" i="1"/>
  <c r="M3096" i="1"/>
  <c r="J3099" i="1"/>
  <c r="J3102" i="1"/>
  <c r="K3058" i="1"/>
  <c r="K3068" i="1"/>
  <c r="M3068" i="1"/>
  <c r="K3071" i="1"/>
  <c r="K3074" i="1"/>
  <c r="K3086" i="1"/>
  <c r="K3093" i="1"/>
  <c r="M3093" i="1"/>
  <c r="K3096" i="1"/>
  <c r="K3099" i="1"/>
  <c r="K3102" i="1"/>
  <c r="M3102" i="1"/>
  <c r="L3058" i="1"/>
  <c r="L3068" i="1"/>
  <c r="L3071" i="1"/>
  <c r="L3074" i="1"/>
  <c r="L3086" i="1"/>
  <c r="L3093" i="1"/>
  <c r="L3096" i="1"/>
  <c r="L3099" i="1"/>
  <c r="L3102" i="1"/>
  <c r="I3127" i="1"/>
  <c r="I3137" i="1"/>
  <c r="I3140" i="1"/>
  <c r="I3143" i="1"/>
  <c r="I3155" i="1"/>
  <c r="I3162" i="1"/>
  <c r="I3165" i="1"/>
  <c r="I3168" i="1"/>
  <c r="I3171" i="1"/>
  <c r="J3127" i="1"/>
  <c r="M3127" i="1"/>
  <c r="J3137" i="1"/>
  <c r="J3140" i="1"/>
  <c r="J3143" i="1"/>
  <c r="M3143" i="1"/>
  <c r="J3155" i="1"/>
  <c r="J3162" i="1"/>
  <c r="J3165" i="1"/>
  <c r="J3168" i="1"/>
  <c r="J3171" i="1"/>
  <c r="K3127" i="1"/>
  <c r="K3137" i="1"/>
  <c r="K3140" i="1"/>
  <c r="K3143" i="1"/>
  <c r="K3155" i="1"/>
  <c r="K3162" i="1"/>
  <c r="K3172" i="1"/>
  <c r="K3165" i="1"/>
  <c r="K3168" i="1"/>
  <c r="K3171" i="1"/>
  <c r="L3127" i="1"/>
  <c r="L3137" i="1"/>
  <c r="L3140" i="1"/>
  <c r="L3143" i="1"/>
  <c r="L3155" i="1"/>
  <c r="M3155" i="1"/>
  <c r="L3162" i="1"/>
  <c r="L3165" i="1"/>
  <c r="L3168" i="1"/>
  <c r="L3171" i="1"/>
  <c r="I3196" i="1"/>
  <c r="I3206" i="1"/>
  <c r="I3209" i="1"/>
  <c r="I3212" i="1"/>
  <c r="I3224" i="1"/>
  <c r="I3231" i="1"/>
  <c r="I3234" i="1"/>
  <c r="I3237" i="1"/>
  <c r="I3240" i="1"/>
  <c r="J3196" i="1"/>
  <c r="J3206" i="1"/>
  <c r="J3209" i="1"/>
  <c r="J3212" i="1"/>
  <c r="J3224" i="1"/>
  <c r="J3231" i="1"/>
  <c r="J3234" i="1"/>
  <c r="J3237" i="1"/>
  <c r="J3240" i="1"/>
  <c r="K3196" i="1"/>
  <c r="K3206" i="1"/>
  <c r="M3206" i="1"/>
  <c r="K3209" i="1"/>
  <c r="K3212" i="1"/>
  <c r="K3224" i="1"/>
  <c r="K3231" i="1"/>
  <c r="M3231" i="1"/>
  <c r="K3234" i="1"/>
  <c r="K3237" i="1"/>
  <c r="K3240" i="1"/>
  <c r="L3196" i="1"/>
  <c r="L3206" i="1"/>
  <c r="L3209" i="1"/>
  <c r="L3212" i="1"/>
  <c r="L3224" i="1"/>
  <c r="M3224" i="1"/>
  <c r="L3231" i="1"/>
  <c r="L3234" i="1"/>
  <c r="L3237" i="1"/>
  <c r="L3240" i="1"/>
  <c r="I574" i="1"/>
  <c r="I584" i="1"/>
  <c r="I587" i="1"/>
  <c r="I590" i="1"/>
  <c r="I602" i="1"/>
  <c r="I609" i="1"/>
  <c r="I612" i="1"/>
  <c r="M612" i="1"/>
  <c r="I615" i="1"/>
  <c r="I618" i="1"/>
  <c r="J574" i="1"/>
  <c r="J584" i="1"/>
  <c r="J587" i="1"/>
  <c r="J590" i="1"/>
  <c r="J602" i="1"/>
  <c r="M602" i="1"/>
  <c r="J609" i="1"/>
  <c r="J612" i="1"/>
  <c r="J615" i="1"/>
  <c r="J618" i="1"/>
  <c r="M618" i="1"/>
  <c r="K574" i="1"/>
  <c r="K584" i="1"/>
  <c r="K587" i="1"/>
  <c r="K590" i="1"/>
  <c r="K602" i="1"/>
  <c r="K609" i="1"/>
  <c r="M609" i="1"/>
  <c r="K612" i="1"/>
  <c r="K615" i="1"/>
  <c r="K618" i="1"/>
  <c r="L574" i="1"/>
  <c r="L584" i="1"/>
  <c r="L587" i="1"/>
  <c r="L590" i="1"/>
  <c r="L602" i="1"/>
  <c r="L609" i="1"/>
  <c r="L612" i="1"/>
  <c r="L615" i="1"/>
  <c r="L618" i="1"/>
  <c r="I643" i="1"/>
  <c r="I653" i="1"/>
  <c r="I656" i="1"/>
  <c r="M656" i="1"/>
  <c r="I659" i="1"/>
  <c r="I671" i="1"/>
  <c r="I678" i="1"/>
  <c r="I681" i="1"/>
  <c r="I684" i="1"/>
  <c r="I687" i="1"/>
  <c r="M687" i="1"/>
  <c r="J643" i="1"/>
  <c r="J653" i="1"/>
  <c r="M653" i="1"/>
  <c r="J656" i="1"/>
  <c r="J659" i="1"/>
  <c r="J671" i="1"/>
  <c r="J678" i="1"/>
  <c r="J681" i="1"/>
  <c r="J684" i="1"/>
  <c r="J687" i="1"/>
  <c r="K643" i="1"/>
  <c r="K653" i="1"/>
  <c r="K656" i="1"/>
  <c r="K659" i="1"/>
  <c r="K671" i="1"/>
  <c r="M671" i="1"/>
  <c r="K678" i="1"/>
  <c r="K681" i="1"/>
  <c r="K684" i="1"/>
  <c r="K687" i="1"/>
  <c r="L643" i="1"/>
  <c r="L653" i="1"/>
  <c r="L656" i="1"/>
  <c r="L659" i="1"/>
  <c r="L671" i="1"/>
  <c r="L678" i="1"/>
  <c r="L681" i="1"/>
  <c r="L684" i="1"/>
  <c r="L687" i="1"/>
  <c r="I712" i="1"/>
  <c r="I722" i="1"/>
  <c r="M722" i="1"/>
  <c r="I725" i="1"/>
  <c r="I728" i="1"/>
  <c r="I740" i="1"/>
  <c r="I747" i="1"/>
  <c r="I750" i="1"/>
  <c r="I753" i="1"/>
  <c r="M753" i="1"/>
  <c r="I756" i="1"/>
  <c r="J712" i="1"/>
  <c r="J722" i="1"/>
  <c r="J725" i="1"/>
  <c r="M725" i="1"/>
  <c r="J728" i="1"/>
  <c r="J740" i="1"/>
  <c r="J747" i="1"/>
  <c r="M747" i="1"/>
  <c r="J750" i="1"/>
  <c r="J753" i="1"/>
  <c r="J756" i="1"/>
  <c r="K712" i="1"/>
  <c r="K722" i="1"/>
  <c r="K725" i="1"/>
  <c r="K728" i="1"/>
  <c r="K740" i="1"/>
  <c r="K747" i="1"/>
  <c r="K750" i="1"/>
  <c r="K753" i="1"/>
  <c r="K756" i="1"/>
  <c r="L712" i="1"/>
  <c r="L722" i="1"/>
  <c r="L725" i="1"/>
  <c r="L728" i="1"/>
  <c r="L740" i="1"/>
  <c r="L747" i="1"/>
  <c r="L750" i="1"/>
  <c r="L757" i="1"/>
  <c r="L753" i="1"/>
  <c r="L756" i="1"/>
  <c r="M2274" i="1"/>
  <c r="M2273" i="1"/>
  <c r="M2342" i="1"/>
  <c r="M2411" i="1"/>
  <c r="M2480" i="1"/>
  <c r="M2894" i="1"/>
  <c r="M2963" i="1"/>
  <c r="M3032" i="1"/>
  <c r="M3101" i="1"/>
  <c r="M3170" i="1"/>
  <c r="M3239" i="1"/>
  <c r="M617" i="1"/>
  <c r="M686" i="1"/>
  <c r="M755" i="1"/>
  <c r="M2270" i="1"/>
  <c r="AJ54" i="2"/>
  <c r="M2339" i="1"/>
  <c r="M2408" i="1"/>
  <c r="M2477" i="1"/>
  <c r="M2891" i="1"/>
  <c r="M2960" i="1"/>
  <c r="M3029" i="1"/>
  <c r="M3098" i="1"/>
  <c r="M3167" i="1"/>
  <c r="M3236" i="1"/>
  <c r="M614" i="1"/>
  <c r="M683" i="1"/>
  <c r="M752" i="1"/>
  <c r="M2406" i="1"/>
  <c r="M2267" i="1"/>
  <c r="M2336" i="1"/>
  <c r="M2405" i="1"/>
  <c r="M2474" i="1"/>
  <c r="M2888" i="1"/>
  <c r="AI51" i="2"/>
  <c r="M2957" i="1"/>
  <c r="M3026" i="1"/>
  <c r="M3095" i="1"/>
  <c r="M3164" i="1"/>
  <c r="M3233" i="1"/>
  <c r="M611" i="1"/>
  <c r="M680" i="1"/>
  <c r="M749" i="1"/>
  <c r="M3024" i="1"/>
  <c r="M2264" i="1"/>
  <c r="M2333" i="1"/>
  <c r="M2402" i="1"/>
  <c r="M2471" i="1"/>
  <c r="M2885" i="1"/>
  <c r="M2954" i="1"/>
  <c r="M3023" i="1"/>
  <c r="M3092" i="1"/>
  <c r="M3161" i="1"/>
  <c r="M3230" i="1"/>
  <c r="M608" i="1"/>
  <c r="AH48" i="2"/>
  <c r="M677" i="1"/>
  <c r="M746" i="1"/>
  <c r="M2263" i="1"/>
  <c r="AJ47" i="2"/>
  <c r="M2332" i="1"/>
  <c r="M2401" i="1"/>
  <c r="M2470" i="1"/>
  <c r="M2884" i="1"/>
  <c r="AI47" i="2"/>
  <c r="M2953" i="1"/>
  <c r="M3022" i="1"/>
  <c r="M3091" i="1"/>
  <c r="M3160" i="1"/>
  <c r="M3229" i="1"/>
  <c r="M607" i="1"/>
  <c r="M676" i="1"/>
  <c r="M745" i="1"/>
  <c r="M2262" i="1"/>
  <c r="M2331" i="1"/>
  <c r="AJ46" i="2"/>
  <c r="M2400" i="1"/>
  <c r="M2469" i="1"/>
  <c r="M2883" i="1"/>
  <c r="M2952" i="1"/>
  <c r="M3021" i="1"/>
  <c r="M3090" i="1"/>
  <c r="M3159" i="1"/>
  <c r="AI46" i="2"/>
  <c r="M3228" i="1"/>
  <c r="M606" i="1"/>
  <c r="M675" i="1"/>
  <c r="M744" i="1"/>
  <c r="M2261" i="1"/>
  <c r="M2330" i="1"/>
  <c r="AJ45" i="2"/>
  <c r="M2399" i="1"/>
  <c r="M2468" i="1"/>
  <c r="M2882" i="1"/>
  <c r="M2951" i="1"/>
  <c r="M3020" i="1"/>
  <c r="M3089" i="1"/>
  <c r="M3158" i="1"/>
  <c r="M3227" i="1"/>
  <c r="M605" i="1"/>
  <c r="M674" i="1"/>
  <c r="M743" i="1"/>
  <c r="M2260" i="1"/>
  <c r="M2329" i="1"/>
  <c r="AJ44" i="2"/>
  <c r="M2398" i="1"/>
  <c r="M2467" i="1"/>
  <c r="M2881" i="1"/>
  <c r="M2950" i="1"/>
  <c r="M3019" i="1"/>
  <c r="M3088" i="1"/>
  <c r="M3157" i="1"/>
  <c r="M3226" i="1"/>
  <c r="M604" i="1"/>
  <c r="M673" i="1"/>
  <c r="M742" i="1"/>
  <c r="M2396" i="1"/>
  <c r="M2948" i="1"/>
  <c r="M2257" i="1"/>
  <c r="M2326" i="1"/>
  <c r="M2395" i="1"/>
  <c r="M2464" i="1"/>
  <c r="M2878" i="1"/>
  <c r="M2947" i="1"/>
  <c r="M3016" i="1"/>
  <c r="M3085" i="1"/>
  <c r="M3154" i="1"/>
  <c r="M3223" i="1"/>
  <c r="AI41" i="2"/>
  <c r="M601" i="1"/>
  <c r="M670" i="1"/>
  <c r="M739" i="1"/>
  <c r="M2256" i="1"/>
  <c r="M2325" i="1"/>
  <c r="AJ40" i="2"/>
  <c r="M2394" i="1"/>
  <c r="M2463" i="1"/>
  <c r="M2877" i="1"/>
  <c r="M2946" i="1"/>
  <c r="M3015" i="1"/>
  <c r="M3084" i="1"/>
  <c r="M3153" i="1"/>
  <c r="M3222" i="1"/>
  <c r="M600" i="1"/>
  <c r="M669" i="1"/>
  <c r="M738" i="1"/>
  <c r="M2255" i="1"/>
  <c r="M2324" i="1"/>
  <c r="M2393" i="1"/>
  <c r="AJ39" i="2"/>
  <c r="M2462" i="1"/>
  <c r="M2876" i="1"/>
  <c r="M2945" i="1"/>
  <c r="M3014" i="1"/>
  <c r="M3083" i="1"/>
  <c r="M3152" i="1"/>
  <c r="M3221" i="1"/>
  <c r="M599" i="1"/>
  <c r="M668" i="1"/>
  <c r="M737" i="1"/>
  <c r="M2254" i="1"/>
  <c r="M2323" i="1"/>
  <c r="AJ38" i="2"/>
  <c r="M2392" i="1"/>
  <c r="M2461" i="1"/>
  <c r="M2875" i="1"/>
  <c r="M2944" i="1"/>
  <c r="M3013" i="1"/>
  <c r="M3082" i="1"/>
  <c r="M3151" i="1"/>
  <c r="M3220" i="1"/>
  <c r="M598" i="1"/>
  <c r="M667" i="1"/>
  <c r="AH38" i="2"/>
  <c r="M736" i="1"/>
  <c r="M2253" i="1"/>
  <c r="M2322" i="1"/>
  <c r="AJ37" i="2"/>
  <c r="M2391" i="1"/>
  <c r="M2460" i="1"/>
  <c r="M2874" i="1"/>
  <c r="M2943" i="1"/>
  <c r="M3012" i="1"/>
  <c r="M3081" i="1"/>
  <c r="M3150" i="1"/>
  <c r="M3219" i="1"/>
  <c r="M597" i="1"/>
  <c r="M666" i="1"/>
  <c r="AH37" i="2"/>
  <c r="M735" i="1"/>
  <c r="M2252" i="1"/>
  <c r="M2321" i="1"/>
  <c r="M2390" i="1"/>
  <c r="M2459" i="1"/>
  <c r="M2873" i="1"/>
  <c r="M2942" i="1"/>
  <c r="AI36" i="2"/>
  <c r="M3011" i="1"/>
  <c r="M3080" i="1"/>
  <c r="M3149" i="1"/>
  <c r="M3218" i="1"/>
  <c r="M596" i="1"/>
  <c r="AH36" i="2"/>
  <c r="M665" i="1"/>
  <c r="M734" i="1"/>
  <c r="M2251" i="1"/>
  <c r="M2320" i="1"/>
  <c r="AJ35" i="2"/>
  <c r="M2389" i="1"/>
  <c r="M2458" i="1"/>
  <c r="M2872" i="1"/>
  <c r="M2941" i="1"/>
  <c r="M3010" i="1"/>
  <c r="M3079" i="1"/>
  <c r="M3148" i="1"/>
  <c r="AI35" i="2"/>
  <c r="M3217" i="1"/>
  <c r="M595" i="1"/>
  <c r="M664" i="1"/>
  <c r="M733" i="1"/>
  <c r="M2250" i="1"/>
  <c r="M2319" i="1"/>
  <c r="AJ34" i="2"/>
  <c r="M2388" i="1"/>
  <c r="M2457" i="1"/>
  <c r="M2871" i="1"/>
  <c r="M2940" i="1"/>
  <c r="M3009" i="1"/>
  <c r="M3078" i="1"/>
  <c r="M3147" i="1"/>
  <c r="M3216" i="1"/>
  <c r="M594" i="1"/>
  <c r="AH34" i="2"/>
  <c r="M663" i="1"/>
  <c r="M732" i="1"/>
  <c r="M2249" i="1"/>
  <c r="M2318" i="1"/>
  <c r="M2387" i="1"/>
  <c r="M2456" i="1"/>
  <c r="M2870" i="1"/>
  <c r="M2939" i="1"/>
  <c r="M3008" i="1"/>
  <c r="M3077" i="1"/>
  <c r="M3146" i="1"/>
  <c r="M3215" i="1"/>
  <c r="M593" i="1"/>
  <c r="AH33" i="2"/>
  <c r="M662" i="1"/>
  <c r="M731" i="1"/>
  <c r="M2248" i="1"/>
  <c r="M2317" i="1"/>
  <c r="AJ32" i="2"/>
  <c r="M2386" i="1"/>
  <c r="M2455" i="1"/>
  <c r="M2869" i="1"/>
  <c r="M2938" i="1"/>
  <c r="M3007" i="1"/>
  <c r="M3076" i="1"/>
  <c r="M3145" i="1"/>
  <c r="M3214" i="1"/>
  <c r="M592" i="1"/>
  <c r="M661" i="1"/>
  <c r="M730" i="1"/>
  <c r="M2245" i="1"/>
  <c r="M2314" i="1"/>
  <c r="M2383" i="1"/>
  <c r="M2452" i="1"/>
  <c r="M2866" i="1"/>
  <c r="M2935" i="1"/>
  <c r="M3004" i="1"/>
  <c r="M3073" i="1"/>
  <c r="M3142" i="1"/>
  <c r="M3211" i="1"/>
  <c r="M589" i="1"/>
  <c r="M658" i="1"/>
  <c r="M727" i="1"/>
  <c r="M2933" i="1"/>
  <c r="M3140" i="1"/>
  <c r="M3209" i="1"/>
  <c r="M2242" i="1"/>
  <c r="M2311" i="1"/>
  <c r="AJ26" i="2"/>
  <c r="M2380" i="1"/>
  <c r="M2449" i="1"/>
  <c r="M2863" i="1"/>
  <c r="M2932" i="1"/>
  <c r="M3001" i="1"/>
  <c r="M3070" i="1"/>
  <c r="M3139" i="1"/>
  <c r="M3208" i="1"/>
  <c r="M586" i="1"/>
  <c r="M655" i="1"/>
  <c r="AH26" i="2"/>
  <c r="M724" i="1"/>
  <c r="M2861" i="1"/>
  <c r="M3137" i="1"/>
  <c r="M2239" i="1"/>
  <c r="M2308" i="1"/>
  <c r="M2377" i="1"/>
  <c r="M2446" i="1"/>
  <c r="M2860" i="1"/>
  <c r="AI23" i="2"/>
  <c r="M2929" i="1"/>
  <c r="M2998" i="1"/>
  <c r="M3067" i="1"/>
  <c r="M3136" i="1"/>
  <c r="M3205" i="1"/>
  <c r="M583" i="1"/>
  <c r="M652" i="1"/>
  <c r="AH23" i="2"/>
  <c r="M721" i="1"/>
  <c r="M2238" i="1"/>
  <c r="M2307" i="1"/>
  <c r="AJ22" i="2"/>
  <c r="M2376" i="1"/>
  <c r="M2445" i="1"/>
  <c r="M2859" i="1"/>
  <c r="AI22" i="2"/>
  <c r="M2928" i="1"/>
  <c r="M2997" i="1"/>
  <c r="M3066" i="1"/>
  <c r="M3135" i="1"/>
  <c r="M3204" i="1"/>
  <c r="M582" i="1"/>
  <c r="AH22" i="2"/>
  <c r="M651" i="1"/>
  <c r="M720" i="1"/>
  <c r="M2237" i="1"/>
  <c r="M2306" i="1"/>
  <c r="AJ21" i="2"/>
  <c r="M2375" i="1"/>
  <c r="M2444" i="1"/>
  <c r="M2858" i="1"/>
  <c r="M2927" i="1"/>
  <c r="AI21" i="2"/>
  <c r="M2996" i="1"/>
  <c r="M3065" i="1"/>
  <c r="M3134" i="1"/>
  <c r="M3203" i="1"/>
  <c r="M581" i="1"/>
  <c r="M650" i="1"/>
  <c r="M719" i="1"/>
  <c r="M2236" i="1"/>
  <c r="M2305" i="1"/>
  <c r="M2374" i="1"/>
  <c r="M2443" i="1"/>
  <c r="AJ20" i="2"/>
  <c r="M2857" i="1"/>
  <c r="M2926" i="1"/>
  <c r="M2995" i="1"/>
  <c r="M3064" i="1"/>
  <c r="M3133" i="1"/>
  <c r="M3202" i="1"/>
  <c r="M580" i="1"/>
  <c r="AH20" i="2"/>
  <c r="M649" i="1"/>
  <c r="M718" i="1"/>
  <c r="M2235" i="1"/>
  <c r="M2304" i="1"/>
  <c r="AJ19" i="2"/>
  <c r="M2373" i="1"/>
  <c r="M2442" i="1"/>
  <c r="M2856" i="1"/>
  <c r="M2925" i="1"/>
  <c r="M2994" i="1"/>
  <c r="M3063" i="1"/>
  <c r="M3132" i="1"/>
  <c r="M3201" i="1"/>
  <c r="M579" i="1"/>
  <c r="M648" i="1"/>
  <c r="M717" i="1"/>
  <c r="M2234" i="1"/>
  <c r="M2303" i="1"/>
  <c r="M2372" i="1"/>
  <c r="AJ18" i="2"/>
  <c r="M2441" i="1"/>
  <c r="M2855" i="1"/>
  <c r="M2924" i="1"/>
  <c r="M2993" i="1"/>
  <c r="M3062" i="1"/>
  <c r="M3131" i="1"/>
  <c r="M3200" i="1"/>
  <c r="AI18" i="2"/>
  <c r="M578" i="1"/>
  <c r="M647" i="1"/>
  <c r="M716" i="1"/>
  <c r="M2233" i="1"/>
  <c r="M2302" i="1"/>
  <c r="M2371" i="1"/>
  <c r="M2440" i="1"/>
  <c r="M2854" i="1"/>
  <c r="M2923" i="1"/>
  <c r="M2992" i="1"/>
  <c r="M3061" i="1"/>
  <c r="M3130" i="1"/>
  <c r="M3199" i="1"/>
  <c r="M577" i="1"/>
  <c r="M646" i="1"/>
  <c r="M715" i="1"/>
  <c r="M2232" i="1"/>
  <c r="M2301" i="1"/>
  <c r="M2370" i="1"/>
  <c r="M2439" i="1"/>
  <c r="M2853" i="1"/>
  <c r="M2922" i="1"/>
  <c r="M2991" i="1"/>
  <c r="M3060" i="1"/>
  <c r="M3129" i="1"/>
  <c r="M3198" i="1"/>
  <c r="M576" i="1"/>
  <c r="M645" i="1"/>
  <c r="M714" i="1"/>
  <c r="M2299" i="1"/>
  <c r="M2368" i="1"/>
  <c r="M2920" i="1"/>
  <c r="M3196" i="1"/>
  <c r="M643" i="1"/>
  <c r="M2229" i="1"/>
  <c r="M2298" i="1"/>
  <c r="M2367" i="1"/>
  <c r="M2436" i="1"/>
  <c r="M2850" i="1"/>
  <c r="M2919" i="1"/>
  <c r="M2988" i="1"/>
  <c r="M3057" i="1"/>
  <c r="M3126" i="1"/>
  <c r="M3195" i="1"/>
  <c r="M573" i="1"/>
  <c r="AH13" i="2"/>
  <c r="M642" i="1"/>
  <c r="M711" i="1"/>
  <c r="M2228" i="1"/>
  <c r="M2297" i="1"/>
  <c r="AJ12" i="2"/>
  <c r="M2366" i="1"/>
  <c r="M2435" i="1"/>
  <c r="M2849" i="1"/>
  <c r="M2918" i="1"/>
  <c r="M2987" i="1"/>
  <c r="M3056" i="1"/>
  <c r="M3125" i="1"/>
  <c r="M3194" i="1"/>
  <c r="M572" i="1"/>
  <c r="M641" i="1"/>
  <c r="M710" i="1"/>
  <c r="M2227" i="1"/>
  <c r="M2296" i="1"/>
  <c r="M2365" i="1"/>
  <c r="M2434" i="1"/>
  <c r="M2848" i="1"/>
  <c r="AI11" i="2"/>
  <c r="M2917" i="1"/>
  <c r="M2986" i="1"/>
  <c r="M3055" i="1"/>
  <c r="M3124" i="1"/>
  <c r="M3193" i="1"/>
  <c r="M571" i="1"/>
  <c r="M640" i="1"/>
  <c r="M709" i="1"/>
  <c r="M2226" i="1"/>
  <c r="M2295" i="1"/>
  <c r="AJ10" i="2"/>
  <c r="M2364" i="1"/>
  <c r="M2433" i="1"/>
  <c r="M2847" i="1"/>
  <c r="M2916" i="1"/>
  <c r="M2985" i="1"/>
  <c r="M3054" i="1"/>
  <c r="M3123" i="1"/>
  <c r="M3192" i="1"/>
  <c r="M570" i="1"/>
  <c r="M639" i="1"/>
  <c r="M708" i="1"/>
  <c r="M2225" i="1"/>
  <c r="M2294" i="1"/>
  <c r="M2363" i="1"/>
  <c r="M2432" i="1"/>
  <c r="M2846" i="1"/>
  <c r="AI9" i="2"/>
  <c r="M2915" i="1"/>
  <c r="M2984" i="1"/>
  <c r="M3053" i="1"/>
  <c r="M3122" i="1"/>
  <c r="M3191" i="1"/>
  <c r="M569" i="1"/>
  <c r="AH9" i="2"/>
  <c r="M638" i="1"/>
  <c r="M707" i="1"/>
  <c r="M2224" i="1"/>
  <c r="AJ8" i="2"/>
  <c r="M2293" i="1"/>
  <c r="M2362" i="1"/>
  <c r="M2431" i="1"/>
  <c r="M2845" i="1"/>
  <c r="M2914" i="1"/>
  <c r="M2983" i="1"/>
  <c r="M3052" i="1"/>
  <c r="M3121" i="1"/>
  <c r="M3190" i="1"/>
  <c r="M568" i="1"/>
  <c r="M637" i="1"/>
  <c r="M706" i="1"/>
  <c r="M2223" i="1"/>
  <c r="M2292" i="1"/>
  <c r="M2361" i="1"/>
  <c r="M2430" i="1"/>
  <c r="M2844" i="1"/>
  <c r="M2913" i="1"/>
  <c r="M2982" i="1"/>
  <c r="M3051" i="1"/>
  <c r="M3120" i="1"/>
  <c r="M3189" i="1"/>
  <c r="M567" i="1"/>
  <c r="AH7" i="2"/>
  <c r="M636" i="1"/>
  <c r="M705" i="1"/>
  <c r="M2222" i="1"/>
  <c r="M2291" i="1"/>
  <c r="AJ6" i="2"/>
  <c r="M2360" i="1"/>
  <c r="M2429" i="1"/>
  <c r="M2843" i="1"/>
  <c r="M2912" i="1"/>
  <c r="M2981" i="1"/>
  <c r="M3050" i="1"/>
  <c r="M3119" i="1"/>
  <c r="M3188" i="1"/>
  <c r="M566" i="1"/>
  <c r="M635" i="1"/>
  <c r="M704" i="1"/>
  <c r="M2221" i="1"/>
  <c r="M2290" i="1"/>
  <c r="M2359" i="1"/>
  <c r="M2428" i="1"/>
  <c r="M2842" i="1"/>
  <c r="M2911" i="1"/>
  <c r="M2980" i="1"/>
  <c r="AI5" i="2"/>
  <c r="M3049" i="1"/>
  <c r="M3118" i="1"/>
  <c r="M3187" i="1"/>
  <c r="M565" i="1"/>
  <c r="AH5" i="2"/>
  <c r="M634" i="1"/>
  <c r="M703" i="1"/>
  <c r="M2220" i="1"/>
  <c r="AJ4" i="2"/>
  <c r="M2289" i="1"/>
  <c r="M2358" i="1"/>
  <c r="M2427" i="1"/>
  <c r="M2841" i="1"/>
  <c r="M2910" i="1"/>
  <c r="M2979" i="1"/>
  <c r="M3048" i="1"/>
  <c r="M3117" i="1"/>
  <c r="M3186" i="1"/>
  <c r="M564" i="1"/>
  <c r="M633" i="1"/>
  <c r="M702" i="1"/>
  <c r="I838" i="1"/>
  <c r="J838" i="1"/>
  <c r="K838" i="1"/>
  <c r="L838" i="1"/>
  <c r="I907" i="1"/>
  <c r="J907" i="1"/>
  <c r="M907" i="1"/>
  <c r="K907" i="1"/>
  <c r="L907" i="1"/>
  <c r="I976" i="1"/>
  <c r="J976" i="1"/>
  <c r="K976" i="1"/>
  <c r="L976" i="1"/>
  <c r="I1045" i="1"/>
  <c r="M1045" i="1"/>
  <c r="J1045" i="1"/>
  <c r="K1045" i="1"/>
  <c r="L1045" i="1"/>
  <c r="I1735" i="1"/>
  <c r="J1735" i="1"/>
  <c r="K1735" i="1"/>
  <c r="L1735" i="1"/>
  <c r="M1735" i="1"/>
  <c r="AE71" i="2"/>
  <c r="I1804" i="1"/>
  <c r="J1804" i="1"/>
  <c r="K1804" i="1"/>
  <c r="L1804" i="1"/>
  <c r="I1873" i="1"/>
  <c r="J1873" i="1"/>
  <c r="K1873" i="1"/>
  <c r="L1873" i="1"/>
  <c r="I1942" i="1"/>
  <c r="J1942" i="1"/>
  <c r="K1942" i="1"/>
  <c r="M1942" i="1"/>
  <c r="L1942" i="1"/>
  <c r="I2011" i="1"/>
  <c r="J2011" i="1"/>
  <c r="K2011" i="1"/>
  <c r="L2011" i="1"/>
  <c r="I2080" i="1"/>
  <c r="J2080" i="1"/>
  <c r="M2080" i="1"/>
  <c r="K2080" i="1"/>
  <c r="L2080" i="1"/>
  <c r="I2149" i="1"/>
  <c r="J2149" i="1"/>
  <c r="K2149" i="1"/>
  <c r="L2149" i="1"/>
  <c r="I2218" i="1"/>
  <c r="J2218" i="1"/>
  <c r="K2218" i="1"/>
  <c r="L2218" i="1"/>
  <c r="I1114" i="1"/>
  <c r="J1114" i="1"/>
  <c r="K1114" i="1"/>
  <c r="L1114" i="1"/>
  <c r="I1183" i="1"/>
  <c r="J1183" i="1"/>
  <c r="K1183" i="1"/>
  <c r="L1183" i="1"/>
  <c r="I1252" i="1"/>
  <c r="J1252" i="1"/>
  <c r="K1252" i="1"/>
  <c r="L1252" i="1"/>
  <c r="I1321" i="1"/>
  <c r="J1321" i="1"/>
  <c r="K1321" i="1"/>
  <c r="L1321" i="1"/>
  <c r="I1390" i="1"/>
  <c r="J1390" i="1"/>
  <c r="K1390" i="1"/>
  <c r="L1390" i="1"/>
  <c r="I1459" i="1"/>
  <c r="J1459" i="1"/>
  <c r="K1459" i="1"/>
  <c r="L1459" i="1"/>
  <c r="I1528" i="1"/>
  <c r="J1528" i="1"/>
  <c r="K1528" i="1"/>
  <c r="L1528" i="1"/>
  <c r="I1597" i="1"/>
  <c r="J1597" i="1"/>
  <c r="K1597" i="1"/>
  <c r="L1597" i="1"/>
  <c r="I1666" i="1"/>
  <c r="J1666" i="1"/>
  <c r="K1666" i="1"/>
  <c r="L1666" i="1"/>
  <c r="M837" i="1"/>
  <c r="M906" i="1"/>
  <c r="AF70" i="2"/>
  <c r="M975" i="1"/>
  <c r="M1044" i="1"/>
  <c r="M1734" i="1"/>
  <c r="AE70" i="2"/>
  <c r="M1803" i="1"/>
  <c r="M1872" i="1"/>
  <c r="M1941" i="1"/>
  <c r="M2010" i="1"/>
  <c r="M2079" i="1"/>
  <c r="M2148" i="1"/>
  <c r="M2217" i="1"/>
  <c r="AC70" i="2"/>
  <c r="M1113" i="1"/>
  <c r="M1182" i="1"/>
  <c r="M1251" i="1"/>
  <c r="M1320" i="1"/>
  <c r="M1389" i="1"/>
  <c r="M1458" i="1"/>
  <c r="M1527" i="1"/>
  <c r="M1596" i="1"/>
  <c r="M1665" i="1"/>
  <c r="M836" i="1"/>
  <c r="M905" i="1"/>
  <c r="M974" i="1"/>
  <c r="M1043" i="1"/>
  <c r="M1733" i="1"/>
  <c r="AE69" i="2"/>
  <c r="M1802" i="1"/>
  <c r="AD69" i="2"/>
  <c r="M1871" i="1"/>
  <c r="M1940" i="1"/>
  <c r="M2009" i="1"/>
  <c r="M2078" i="1"/>
  <c r="M2147" i="1"/>
  <c r="M2216" i="1"/>
  <c r="AC69" i="2"/>
  <c r="M1112" i="1"/>
  <c r="M1181" i="1"/>
  <c r="M1250" i="1"/>
  <c r="AB69" i="2"/>
  <c r="M1319" i="1"/>
  <c r="M1388" i="1"/>
  <c r="M1457" i="1"/>
  <c r="M1526" i="1"/>
  <c r="M1595" i="1"/>
  <c r="M1664" i="1"/>
  <c r="M835" i="1"/>
  <c r="AF68" i="2"/>
  <c r="M904" i="1"/>
  <c r="M973" i="1"/>
  <c r="M1042" i="1"/>
  <c r="M1732" i="1"/>
  <c r="AE68" i="2"/>
  <c r="M1801" i="1"/>
  <c r="M1870" i="1"/>
  <c r="M1939" i="1"/>
  <c r="M2008" i="1"/>
  <c r="M2077" i="1"/>
  <c r="M2146" i="1"/>
  <c r="M2215" i="1"/>
  <c r="AC68" i="2"/>
  <c r="M1111" i="1"/>
  <c r="M1180" i="1"/>
  <c r="M1249" i="1"/>
  <c r="M1318" i="1"/>
  <c r="M1387" i="1"/>
  <c r="M1456" i="1"/>
  <c r="M1525" i="1"/>
  <c r="M1594" i="1"/>
  <c r="M1663" i="1"/>
  <c r="M834" i="1"/>
  <c r="M903" i="1"/>
  <c r="M972" i="1"/>
  <c r="M1041" i="1"/>
  <c r="M1731" i="1"/>
  <c r="AE67" i="2"/>
  <c r="M1800" i="1"/>
  <c r="M1869" i="1"/>
  <c r="M1938" i="1"/>
  <c r="M2007" i="1"/>
  <c r="M2076" i="1"/>
  <c r="M2145" i="1"/>
  <c r="M2214" i="1"/>
  <c r="AC67" i="2"/>
  <c r="M1110" i="1"/>
  <c r="M1179" i="1"/>
  <c r="M1248" i="1"/>
  <c r="M1317" i="1"/>
  <c r="M1386" i="1"/>
  <c r="M1455" i="1"/>
  <c r="M1524" i="1"/>
  <c r="M1593" i="1"/>
  <c r="M1662" i="1"/>
  <c r="M833" i="1"/>
  <c r="M902" i="1"/>
  <c r="M971" i="1"/>
  <c r="M1040" i="1"/>
  <c r="M1730" i="1"/>
  <c r="AE66" i="2"/>
  <c r="M1799" i="1"/>
  <c r="M1868" i="1"/>
  <c r="M1937" i="1"/>
  <c r="M2006" i="1"/>
  <c r="M2075" i="1"/>
  <c r="M2144" i="1"/>
  <c r="M2213" i="1"/>
  <c r="AC66" i="2"/>
  <c r="M1109" i="1"/>
  <c r="M1178" i="1"/>
  <c r="M1247" i="1"/>
  <c r="M1316" i="1"/>
  <c r="M1385" i="1"/>
  <c r="M1454" i="1"/>
  <c r="M1523" i="1"/>
  <c r="M1592" i="1"/>
  <c r="M1661" i="1"/>
  <c r="M832" i="1"/>
  <c r="M901" i="1"/>
  <c r="M970" i="1"/>
  <c r="M1039" i="1"/>
  <c r="M1729" i="1"/>
  <c r="AE65" i="2"/>
  <c r="M1798" i="1"/>
  <c r="M1867" i="1"/>
  <c r="M1936" i="1"/>
  <c r="M2005" i="1"/>
  <c r="M2074" i="1"/>
  <c r="M2143" i="1"/>
  <c r="M2212" i="1"/>
  <c r="AC65" i="2"/>
  <c r="M1108" i="1"/>
  <c r="AB65" i="2"/>
  <c r="M1177" i="1"/>
  <c r="M1246" i="1"/>
  <c r="M1315" i="1"/>
  <c r="M1384" i="1"/>
  <c r="M1453" i="1"/>
  <c r="M1522" i="1"/>
  <c r="M1591" i="1"/>
  <c r="M1660" i="1"/>
  <c r="M831" i="1"/>
  <c r="M900" i="1"/>
  <c r="AF64" i="2"/>
  <c r="M969" i="1"/>
  <c r="M1038" i="1"/>
  <c r="M1728" i="1"/>
  <c r="AE64" i="2"/>
  <c r="M1797" i="1"/>
  <c r="M1866" i="1"/>
  <c r="M1935" i="1"/>
  <c r="M2004" i="1"/>
  <c r="M2073" i="1"/>
  <c r="M2142" i="1"/>
  <c r="M2211" i="1"/>
  <c r="AC64" i="2"/>
  <c r="M1107" i="1"/>
  <c r="M1176" i="1"/>
  <c r="M1245" i="1"/>
  <c r="M1314" i="1"/>
  <c r="M1383" i="1"/>
  <c r="M1452" i="1"/>
  <c r="M1521" i="1"/>
  <c r="M1590" i="1"/>
  <c r="M1659" i="1"/>
  <c r="M830" i="1"/>
  <c r="M899" i="1"/>
  <c r="M968" i="1"/>
  <c r="M1037" i="1"/>
  <c r="M1727" i="1"/>
  <c r="AE63" i="2"/>
  <c r="M1796" i="1"/>
  <c r="AD63" i="2"/>
  <c r="M1865" i="1"/>
  <c r="M1934" i="1"/>
  <c r="M2003" i="1"/>
  <c r="M2072" i="1"/>
  <c r="M2141" i="1"/>
  <c r="M2210" i="1"/>
  <c r="AC63" i="2"/>
  <c r="M1106" i="1"/>
  <c r="M1175" i="1"/>
  <c r="M1244" i="1"/>
  <c r="M1313" i="1"/>
  <c r="M1382" i="1"/>
  <c r="M1451" i="1"/>
  <c r="M1520" i="1"/>
  <c r="M1589" i="1"/>
  <c r="M1658" i="1"/>
  <c r="M829" i="1"/>
  <c r="M898" i="1"/>
  <c r="M967" i="1"/>
  <c r="M1036" i="1"/>
  <c r="M1726" i="1"/>
  <c r="AE62" i="2"/>
  <c r="M1795" i="1"/>
  <c r="M1864" i="1"/>
  <c r="M1933" i="1"/>
  <c r="M2002" i="1"/>
  <c r="M2071" i="1"/>
  <c r="M2140" i="1"/>
  <c r="M2209" i="1"/>
  <c r="AC62" i="2"/>
  <c r="M1105" i="1"/>
  <c r="M1174" i="1"/>
  <c r="M1243" i="1"/>
  <c r="M1312" i="1"/>
  <c r="M1381" i="1"/>
  <c r="M1450" i="1"/>
  <c r="M1519" i="1"/>
  <c r="M1588" i="1"/>
  <c r="M1657" i="1"/>
  <c r="M828" i="1"/>
  <c r="M897" i="1"/>
  <c r="M966" i="1"/>
  <c r="M1035" i="1"/>
  <c r="M1725" i="1"/>
  <c r="AE61" i="2"/>
  <c r="M1794" i="1"/>
  <c r="M1863" i="1"/>
  <c r="M1932" i="1"/>
  <c r="M2001" i="1"/>
  <c r="M2070" i="1"/>
  <c r="M2139" i="1"/>
  <c r="M2208" i="1"/>
  <c r="AC61" i="2"/>
  <c r="M1104" i="1"/>
  <c r="M1173" i="1"/>
  <c r="M1242" i="1"/>
  <c r="M1311" i="1"/>
  <c r="M1380" i="1"/>
  <c r="M1449" i="1"/>
  <c r="M1518" i="1"/>
  <c r="M1587" i="1"/>
  <c r="M1656" i="1"/>
  <c r="I781" i="1"/>
  <c r="I791" i="1"/>
  <c r="I794" i="1"/>
  <c r="M794" i="1"/>
  <c r="I797" i="1"/>
  <c r="I809" i="1"/>
  <c r="I816" i="1"/>
  <c r="I819" i="1"/>
  <c r="I822" i="1"/>
  <c r="I825" i="1"/>
  <c r="J781" i="1"/>
  <c r="J791" i="1"/>
  <c r="J794" i="1"/>
  <c r="J797" i="1"/>
  <c r="J809" i="1"/>
  <c r="J816" i="1"/>
  <c r="J819" i="1"/>
  <c r="J822" i="1"/>
  <c r="J825" i="1"/>
  <c r="K781" i="1"/>
  <c r="K791" i="1"/>
  <c r="K794" i="1"/>
  <c r="K797" i="1"/>
  <c r="K809" i="1"/>
  <c r="K816" i="1"/>
  <c r="K819" i="1"/>
  <c r="K822" i="1"/>
  <c r="K825" i="1"/>
  <c r="L781" i="1"/>
  <c r="L791" i="1"/>
  <c r="L794" i="1"/>
  <c r="L797" i="1"/>
  <c r="L809" i="1"/>
  <c r="L816" i="1"/>
  <c r="L819" i="1"/>
  <c r="L822" i="1"/>
  <c r="L825" i="1"/>
  <c r="I850" i="1"/>
  <c r="I860" i="1"/>
  <c r="I863" i="1"/>
  <c r="I866" i="1"/>
  <c r="I878" i="1"/>
  <c r="I885" i="1"/>
  <c r="M885" i="1"/>
  <c r="I888" i="1"/>
  <c r="I891" i="1"/>
  <c r="I894" i="1"/>
  <c r="J850" i="1"/>
  <c r="J860" i="1"/>
  <c r="J863" i="1"/>
  <c r="J866" i="1"/>
  <c r="J878" i="1"/>
  <c r="J885" i="1"/>
  <c r="J888" i="1"/>
  <c r="J895" i="1"/>
  <c r="J891" i="1"/>
  <c r="J894" i="1"/>
  <c r="K850" i="1"/>
  <c r="K860" i="1"/>
  <c r="K895" i="1"/>
  <c r="K863" i="1"/>
  <c r="K866" i="1"/>
  <c r="K878" i="1"/>
  <c r="M878" i="1"/>
  <c r="K885" i="1"/>
  <c r="K888" i="1"/>
  <c r="K891" i="1"/>
  <c r="K894" i="1"/>
  <c r="M894" i="1"/>
  <c r="L850" i="1"/>
  <c r="L860" i="1"/>
  <c r="L863" i="1"/>
  <c r="L866" i="1"/>
  <c r="L878" i="1"/>
  <c r="L885" i="1"/>
  <c r="L888" i="1"/>
  <c r="L891" i="1"/>
  <c r="L894" i="1"/>
  <c r="I919" i="1"/>
  <c r="I929" i="1"/>
  <c r="M929" i="1"/>
  <c r="I932" i="1"/>
  <c r="I935" i="1"/>
  <c r="I947" i="1"/>
  <c r="I954" i="1"/>
  <c r="M954" i="1"/>
  <c r="I957" i="1"/>
  <c r="I960" i="1"/>
  <c r="I963" i="1"/>
  <c r="J919" i="1"/>
  <c r="J929" i="1"/>
  <c r="J932" i="1"/>
  <c r="J935" i="1"/>
  <c r="J947" i="1"/>
  <c r="J954" i="1"/>
  <c r="J957" i="1"/>
  <c r="J960" i="1"/>
  <c r="J963" i="1"/>
  <c r="K919" i="1"/>
  <c r="K929" i="1"/>
  <c r="K932" i="1"/>
  <c r="K935" i="1"/>
  <c r="K947" i="1"/>
  <c r="K954" i="1"/>
  <c r="K957" i="1"/>
  <c r="K960" i="1"/>
  <c r="M960" i="1"/>
  <c r="K963" i="1"/>
  <c r="L919" i="1"/>
  <c r="L929" i="1"/>
  <c r="L932" i="1"/>
  <c r="L935" i="1"/>
  <c r="L947" i="1"/>
  <c r="L954" i="1"/>
  <c r="L957" i="1"/>
  <c r="L960" i="1"/>
  <c r="L963" i="1"/>
  <c r="I988" i="1"/>
  <c r="I998" i="1"/>
  <c r="I1001" i="1"/>
  <c r="I1004" i="1"/>
  <c r="I1016" i="1"/>
  <c r="I1033" i="1"/>
  <c r="I1023" i="1"/>
  <c r="I1026" i="1"/>
  <c r="I1029" i="1"/>
  <c r="I1032" i="1"/>
  <c r="J988" i="1"/>
  <c r="J998" i="1"/>
  <c r="J1001" i="1"/>
  <c r="J1004" i="1"/>
  <c r="J1016" i="1"/>
  <c r="J1023" i="1"/>
  <c r="J1026" i="1"/>
  <c r="J1029" i="1"/>
  <c r="M1029" i="1"/>
  <c r="J1032" i="1"/>
  <c r="K988" i="1"/>
  <c r="K998" i="1"/>
  <c r="K1001" i="1"/>
  <c r="K1004" i="1"/>
  <c r="K1016" i="1"/>
  <c r="K1023" i="1"/>
  <c r="M1023" i="1"/>
  <c r="K1026" i="1"/>
  <c r="K1029" i="1"/>
  <c r="K1032" i="1"/>
  <c r="L988" i="1"/>
  <c r="L998" i="1"/>
  <c r="L1001" i="1"/>
  <c r="L1004" i="1"/>
  <c r="L1016" i="1"/>
  <c r="L1023" i="1"/>
  <c r="L1026" i="1"/>
  <c r="L1029" i="1"/>
  <c r="L1032" i="1"/>
  <c r="I1678" i="1"/>
  <c r="I1688" i="1"/>
  <c r="I1691" i="1"/>
  <c r="I1694" i="1"/>
  <c r="I1706" i="1"/>
  <c r="I1713" i="1"/>
  <c r="I1716" i="1"/>
  <c r="M1716" i="1"/>
  <c r="AE52" i="2"/>
  <c r="I1719" i="1"/>
  <c r="M1719" i="1"/>
  <c r="AE55" i="2"/>
  <c r="I1722" i="1"/>
  <c r="J1678" i="1"/>
  <c r="J1688" i="1"/>
  <c r="J1691" i="1"/>
  <c r="J1694" i="1"/>
  <c r="J1706" i="1"/>
  <c r="J1713" i="1"/>
  <c r="M1713" i="1"/>
  <c r="AE49" i="2"/>
  <c r="J1716" i="1"/>
  <c r="J1719" i="1"/>
  <c r="J1722" i="1"/>
  <c r="K1678" i="1"/>
  <c r="K1723" i="1"/>
  <c r="K1688" i="1"/>
  <c r="K1691" i="1"/>
  <c r="K1694" i="1"/>
  <c r="K1706" i="1"/>
  <c r="K1713" i="1"/>
  <c r="K1716" i="1"/>
  <c r="K1719" i="1"/>
  <c r="K1722" i="1"/>
  <c r="L1678" i="1"/>
  <c r="L1688" i="1"/>
  <c r="L1691" i="1"/>
  <c r="L1694" i="1"/>
  <c r="L1706" i="1"/>
  <c r="L1713" i="1"/>
  <c r="L1716" i="1"/>
  <c r="L1719" i="1"/>
  <c r="L1722" i="1"/>
  <c r="I1747" i="1"/>
  <c r="I1757" i="1"/>
  <c r="I1760" i="1"/>
  <c r="M1760" i="1"/>
  <c r="I1763" i="1"/>
  <c r="I1775" i="1"/>
  <c r="I1782" i="1"/>
  <c r="I1785" i="1"/>
  <c r="I1788" i="1"/>
  <c r="M1788" i="1"/>
  <c r="I1791" i="1"/>
  <c r="J1747" i="1"/>
  <c r="J1757" i="1"/>
  <c r="J1760" i="1"/>
  <c r="J1763" i="1"/>
  <c r="J1775" i="1"/>
  <c r="M1775" i="1"/>
  <c r="J1782" i="1"/>
  <c r="J1785" i="1"/>
  <c r="J1788" i="1"/>
  <c r="J1791" i="1"/>
  <c r="M1791" i="1"/>
  <c r="K1747" i="1"/>
  <c r="K1757" i="1"/>
  <c r="K1760" i="1"/>
  <c r="K1763" i="1"/>
  <c r="K1775" i="1"/>
  <c r="K1782" i="1"/>
  <c r="K1785" i="1"/>
  <c r="M1785" i="1"/>
  <c r="K1788" i="1"/>
  <c r="K1791" i="1"/>
  <c r="L1747" i="1"/>
  <c r="L1757" i="1"/>
  <c r="L1760" i="1"/>
  <c r="L1763" i="1"/>
  <c r="L1775" i="1"/>
  <c r="L1782" i="1"/>
  <c r="L1785" i="1"/>
  <c r="L1788" i="1"/>
  <c r="L1791" i="1"/>
  <c r="L1792" i="1"/>
  <c r="I1816" i="1"/>
  <c r="I1826" i="1"/>
  <c r="I1829" i="1"/>
  <c r="I1832" i="1"/>
  <c r="I1844" i="1"/>
  <c r="I1851" i="1"/>
  <c r="I1854" i="1"/>
  <c r="I1857" i="1"/>
  <c r="I1860" i="1"/>
  <c r="J1816" i="1"/>
  <c r="J1826" i="1"/>
  <c r="J1829" i="1"/>
  <c r="J1832" i="1"/>
  <c r="M1832" i="1"/>
  <c r="J1844" i="1"/>
  <c r="J1851" i="1"/>
  <c r="J1854" i="1"/>
  <c r="J1857" i="1"/>
  <c r="M1857" i="1"/>
  <c r="J1860" i="1"/>
  <c r="K1816" i="1"/>
  <c r="K1826" i="1"/>
  <c r="K1829" i="1"/>
  <c r="M1829" i="1"/>
  <c r="K1832" i="1"/>
  <c r="K1844" i="1"/>
  <c r="K1851" i="1"/>
  <c r="K1854" i="1"/>
  <c r="K1857" i="1"/>
  <c r="K1860" i="1"/>
  <c r="L1816" i="1"/>
  <c r="L1826" i="1"/>
  <c r="M1826" i="1"/>
  <c r="L1829" i="1"/>
  <c r="L1832" i="1"/>
  <c r="L1844" i="1"/>
  <c r="L1851" i="1"/>
  <c r="L1854" i="1"/>
  <c r="L1857" i="1"/>
  <c r="L1860" i="1"/>
  <c r="I1885" i="1"/>
  <c r="M1885" i="1"/>
  <c r="I1895" i="1"/>
  <c r="I1898" i="1"/>
  <c r="I1901" i="1"/>
  <c r="I1913" i="1"/>
  <c r="M1913" i="1"/>
  <c r="I1920" i="1"/>
  <c r="I1923" i="1"/>
  <c r="I1926" i="1"/>
  <c r="I1929" i="1"/>
  <c r="M1929" i="1"/>
  <c r="J1885" i="1"/>
  <c r="J1895" i="1"/>
  <c r="J1898" i="1"/>
  <c r="J1930" i="1"/>
  <c r="J1901" i="1"/>
  <c r="J1913" i="1"/>
  <c r="J1920" i="1"/>
  <c r="J1923" i="1"/>
  <c r="J1926" i="1"/>
  <c r="J1929" i="1"/>
  <c r="K1885" i="1"/>
  <c r="K1895" i="1"/>
  <c r="K1898" i="1"/>
  <c r="K1901" i="1"/>
  <c r="K1913" i="1"/>
  <c r="K1920" i="1"/>
  <c r="K1923" i="1"/>
  <c r="K1926" i="1"/>
  <c r="K1930" i="1"/>
  <c r="K1929" i="1"/>
  <c r="L1885" i="1"/>
  <c r="L1930" i="1"/>
  <c r="L1895" i="1"/>
  <c r="L1898" i="1"/>
  <c r="L1901" i="1"/>
  <c r="L1913" i="1"/>
  <c r="L1920" i="1"/>
  <c r="L1923" i="1"/>
  <c r="L1926" i="1"/>
  <c r="L1929" i="1"/>
  <c r="I1954" i="1"/>
  <c r="I1964" i="1"/>
  <c r="I1967" i="1"/>
  <c r="I1970" i="1"/>
  <c r="I1982" i="1"/>
  <c r="I1989" i="1"/>
  <c r="I1992" i="1"/>
  <c r="I1995" i="1"/>
  <c r="I1998" i="1"/>
  <c r="J1954" i="1"/>
  <c r="J1964" i="1"/>
  <c r="J1967" i="1"/>
  <c r="J1970" i="1"/>
  <c r="J1982" i="1"/>
  <c r="J1989" i="1"/>
  <c r="J1992" i="1"/>
  <c r="J1995" i="1"/>
  <c r="J1998" i="1"/>
  <c r="K1954" i="1"/>
  <c r="K1964" i="1"/>
  <c r="M1964" i="1"/>
  <c r="K1967" i="1"/>
  <c r="K1970" i="1"/>
  <c r="K1982" i="1"/>
  <c r="K1989" i="1"/>
  <c r="K1992" i="1"/>
  <c r="K1995" i="1"/>
  <c r="K1998" i="1"/>
  <c r="L1954" i="1"/>
  <c r="L1964" i="1"/>
  <c r="L1967" i="1"/>
  <c r="L1970" i="1"/>
  <c r="L1982" i="1"/>
  <c r="L1989" i="1"/>
  <c r="L1992" i="1"/>
  <c r="L1995" i="1"/>
  <c r="M1995" i="1"/>
  <c r="L1998" i="1"/>
  <c r="I2023" i="1"/>
  <c r="I2033" i="1"/>
  <c r="I2036" i="1"/>
  <c r="I2039" i="1"/>
  <c r="I2051" i="1"/>
  <c r="I2058" i="1"/>
  <c r="M2058" i="1"/>
  <c r="I2061" i="1"/>
  <c r="I2064" i="1"/>
  <c r="I2067" i="1"/>
  <c r="J2023" i="1"/>
  <c r="J2033" i="1"/>
  <c r="J2036" i="1"/>
  <c r="J2039" i="1"/>
  <c r="J2051" i="1"/>
  <c r="J2058" i="1"/>
  <c r="J2061" i="1"/>
  <c r="J2064" i="1"/>
  <c r="J2067" i="1"/>
  <c r="M2067" i="1"/>
  <c r="K2023" i="1"/>
  <c r="K2033" i="1"/>
  <c r="K2036" i="1"/>
  <c r="K2039" i="1"/>
  <c r="K2051" i="1"/>
  <c r="K2058" i="1"/>
  <c r="K2061" i="1"/>
  <c r="K2064" i="1"/>
  <c r="K2067" i="1"/>
  <c r="L2023" i="1"/>
  <c r="L2033" i="1"/>
  <c r="L2036" i="1"/>
  <c r="L2039" i="1"/>
  <c r="L2051" i="1"/>
  <c r="L2058" i="1"/>
  <c r="L2061" i="1"/>
  <c r="M2061" i="1"/>
  <c r="L2064" i="1"/>
  <c r="L2067" i="1"/>
  <c r="I2092" i="1"/>
  <c r="I2102" i="1"/>
  <c r="I2105" i="1"/>
  <c r="I2108" i="1"/>
  <c r="I2120" i="1"/>
  <c r="I2127" i="1"/>
  <c r="I2130" i="1"/>
  <c r="I2133" i="1"/>
  <c r="I2136" i="1"/>
  <c r="J2092" i="1"/>
  <c r="J2102" i="1"/>
  <c r="J2105" i="1"/>
  <c r="J2108" i="1"/>
  <c r="M2108" i="1"/>
  <c r="J2120" i="1"/>
  <c r="J2127" i="1"/>
  <c r="J2130" i="1"/>
  <c r="J2133" i="1"/>
  <c r="M2133" i="1"/>
  <c r="J2136" i="1"/>
  <c r="K2092" i="1"/>
  <c r="K2102" i="1"/>
  <c r="K2105" i="1"/>
  <c r="K2108" i="1"/>
  <c r="K2120" i="1"/>
  <c r="K2127" i="1"/>
  <c r="K2130" i="1"/>
  <c r="K2133" i="1"/>
  <c r="K2136" i="1"/>
  <c r="L2092" i="1"/>
  <c r="L2102" i="1"/>
  <c r="L2105" i="1"/>
  <c r="L2108" i="1"/>
  <c r="L2120" i="1"/>
  <c r="L2127" i="1"/>
  <c r="L2130" i="1"/>
  <c r="L2133" i="1"/>
  <c r="L2136" i="1"/>
  <c r="I2161" i="1"/>
  <c r="I2171" i="1"/>
  <c r="I2174" i="1"/>
  <c r="I2177" i="1"/>
  <c r="M2177" i="1"/>
  <c r="AC30" i="2"/>
  <c r="I2189" i="1"/>
  <c r="I2196" i="1"/>
  <c r="I2199" i="1"/>
  <c r="I2202" i="1"/>
  <c r="M2202" i="1"/>
  <c r="AC55" i="2"/>
  <c r="I2205" i="1"/>
  <c r="J2161" i="1"/>
  <c r="J2171" i="1"/>
  <c r="M2171" i="1"/>
  <c r="AC24" i="2"/>
  <c r="J2174" i="1"/>
  <c r="J2177" i="1"/>
  <c r="J2189" i="1"/>
  <c r="J2196" i="1"/>
  <c r="M2196" i="1"/>
  <c r="AC49" i="2"/>
  <c r="J2199" i="1"/>
  <c r="J2202" i="1"/>
  <c r="J2205" i="1"/>
  <c r="K2161" i="1"/>
  <c r="K2171" i="1"/>
  <c r="K2174" i="1"/>
  <c r="K2177" i="1"/>
  <c r="K2189" i="1"/>
  <c r="K2196" i="1"/>
  <c r="K2199" i="1"/>
  <c r="K2202" i="1"/>
  <c r="K2205" i="1"/>
  <c r="L2161" i="1"/>
  <c r="L2171" i="1"/>
  <c r="L2174" i="1"/>
  <c r="L2177" i="1"/>
  <c r="L2189" i="1"/>
  <c r="L2196" i="1"/>
  <c r="L2199" i="1"/>
  <c r="L2202" i="1"/>
  <c r="L2205" i="1"/>
  <c r="I1057" i="1"/>
  <c r="I1067" i="1"/>
  <c r="M1067" i="1"/>
  <c r="I1070" i="1"/>
  <c r="I1073" i="1"/>
  <c r="I1085" i="1"/>
  <c r="I1092" i="1"/>
  <c r="I1095" i="1"/>
  <c r="I1098" i="1"/>
  <c r="I1101" i="1"/>
  <c r="J1057" i="1"/>
  <c r="J1067" i="1"/>
  <c r="J1070" i="1"/>
  <c r="J1073" i="1"/>
  <c r="J1085" i="1"/>
  <c r="J1092" i="1"/>
  <c r="J1095" i="1"/>
  <c r="J1098" i="1"/>
  <c r="M1098" i="1"/>
  <c r="J1101" i="1"/>
  <c r="K1057" i="1"/>
  <c r="K1067" i="1"/>
  <c r="K1070" i="1"/>
  <c r="K1073" i="1"/>
  <c r="K1085" i="1"/>
  <c r="K1092" i="1"/>
  <c r="K1095" i="1"/>
  <c r="K1098" i="1"/>
  <c r="K1101" i="1"/>
  <c r="L1057" i="1"/>
  <c r="L1067" i="1"/>
  <c r="L1070" i="1"/>
  <c r="L1073" i="1"/>
  <c r="M1073" i="1"/>
  <c r="L1085" i="1"/>
  <c r="L1092" i="1"/>
  <c r="L1095" i="1"/>
  <c r="L1098" i="1"/>
  <c r="L1101" i="1"/>
  <c r="I1126" i="1"/>
  <c r="I1171" i="1"/>
  <c r="I1136" i="1"/>
  <c r="I1139" i="1"/>
  <c r="I1142" i="1"/>
  <c r="I1154" i="1"/>
  <c r="M1154" i="1"/>
  <c r="I1161" i="1"/>
  <c r="I1164" i="1"/>
  <c r="I1167" i="1"/>
  <c r="I1170" i="1"/>
  <c r="J1126" i="1"/>
  <c r="J1136" i="1"/>
  <c r="J1139" i="1"/>
  <c r="J1142" i="1"/>
  <c r="J1154" i="1"/>
  <c r="J1161" i="1"/>
  <c r="J1164" i="1"/>
  <c r="J1167" i="1"/>
  <c r="J1170" i="1"/>
  <c r="M1170" i="1"/>
  <c r="K1126" i="1"/>
  <c r="K1136" i="1"/>
  <c r="K1139" i="1"/>
  <c r="K1142" i="1"/>
  <c r="K1154" i="1"/>
  <c r="K1161" i="1"/>
  <c r="K1164" i="1"/>
  <c r="K1167" i="1"/>
  <c r="K1170" i="1"/>
  <c r="L1126" i="1"/>
  <c r="L1136" i="1"/>
  <c r="L1139" i="1"/>
  <c r="L1142" i="1"/>
  <c r="L1154" i="1"/>
  <c r="L1161" i="1"/>
  <c r="L1164" i="1"/>
  <c r="L1167" i="1"/>
  <c r="M1167" i="1"/>
  <c r="L1170" i="1"/>
  <c r="I1195" i="1"/>
  <c r="I1205" i="1"/>
  <c r="I1208" i="1"/>
  <c r="M1208" i="1"/>
  <c r="I1211" i="1"/>
  <c r="I1223" i="1"/>
  <c r="I1230" i="1"/>
  <c r="I1233" i="1"/>
  <c r="I1236" i="1"/>
  <c r="I1239" i="1"/>
  <c r="J1195" i="1"/>
  <c r="J1205" i="1"/>
  <c r="J1208" i="1"/>
  <c r="J1211" i="1"/>
  <c r="J1223" i="1"/>
  <c r="J1230" i="1"/>
  <c r="J1233" i="1"/>
  <c r="J1236" i="1"/>
  <c r="J1239" i="1"/>
  <c r="K1195" i="1"/>
  <c r="K1205" i="1"/>
  <c r="K1208" i="1"/>
  <c r="K1211" i="1"/>
  <c r="K1223" i="1"/>
  <c r="K1230" i="1"/>
  <c r="K1233" i="1"/>
  <c r="K1236" i="1"/>
  <c r="K1239" i="1"/>
  <c r="L1195" i="1"/>
  <c r="L1205" i="1"/>
  <c r="L1208" i="1"/>
  <c r="L1211" i="1"/>
  <c r="L1223" i="1"/>
  <c r="L1230" i="1"/>
  <c r="L1233" i="1"/>
  <c r="L1236" i="1"/>
  <c r="L1239" i="1"/>
  <c r="I1264" i="1"/>
  <c r="I1274" i="1"/>
  <c r="I1277" i="1"/>
  <c r="I1280" i="1"/>
  <c r="I1292" i="1"/>
  <c r="I1299" i="1"/>
  <c r="I1302" i="1"/>
  <c r="I1305" i="1"/>
  <c r="M1305" i="1"/>
  <c r="I1308" i="1"/>
  <c r="J1264" i="1"/>
  <c r="J1274" i="1"/>
  <c r="J1277" i="1"/>
  <c r="J1280" i="1"/>
  <c r="J1292" i="1"/>
  <c r="J1299" i="1"/>
  <c r="J1302" i="1"/>
  <c r="J1305" i="1"/>
  <c r="J1308" i="1"/>
  <c r="K1264" i="1"/>
  <c r="K1274" i="1"/>
  <c r="K1277" i="1"/>
  <c r="K1280" i="1"/>
  <c r="K1292" i="1"/>
  <c r="K1299" i="1"/>
  <c r="K1302" i="1"/>
  <c r="K1305" i="1"/>
  <c r="K1308" i="1"/>
  <c r="L1264" i="1"/>
  <c r="L1274" i="1"/>
  <c r="L1277" i="1"/>
  <c r="L1280" i="1"/>
  <c r="L1292" i="1"/>
  <c r="L1299" i="1"/>
  <c r="L1302" i="1"/>
  <c r="L1305" i="1"/>
  <c r="L1308" i="1"/>
  <c r="I1333" i="1"/>
  <c r="I1343" i="1"/>
  <c r="I1346" i="1"/>
  <c r="I1349" i="1"/>
  <c r="I1361" i="1"/>
  <c r="I1368" i="1"/>
  <c r="I1371" i="1"/>
  <c r="I1374" i="1"/>
  <c r="I1377" i="1"/>
  <c r="J1333" i="1"/>
  <c r="J1343" i="1"/>
  <c r="J1346" i="1"/>
  <c r="J1349" i="1"/>
  <c r="J1361" i="1"/>
  <c r="J1368" i="1"/>
  <c r="M1368" i="1"/>
  <c r="J1371" i="1"/>
  <c r="J1374" i="1"/>
  <c r="J1377" i="1"/>
  <c r="K1333" i="1"/>
  <c r="K1343" i="1"/>
  <c r="K1346" i="1"/>
  <c r="K1349" i="1"/>
  <c r="K1361" i="1"/>
  <c r="K1368" i="1"/>
  <c r="K1371" i="1"/>
  <c r="K1374" i="1"/>
  <c r="M1374" i="1"/>
  <c r="K1377" i="1"/>
  <c r="L1333" i="1"/>
  <c r="L1343" i="1"/>
  <c r="L1346" i="1"/>
  <c r="L1349" i="1"/>
  <c r="M1349" i="1"/>
  <c r="L1361" i="1"/>
  <c r="L1368" i="1"/>
  <c r="L1371" i="1"/>
  <c r="L1374" i="1"/>
  <c r="L1377" i="1"/>
  <c r="I1402" i="1"/>
  <c r="I1412" i="1"/>
  <c r="I1415" i="1"/>
  <c r="M1415" i="1"/>
  <c r="I1418" i="1"/>
  <c r="I1430" i="1"/>
  <c r="I1437" i="1"/>
  <c r="M1437" i="1"/>
  <c r="I1440" i="1"/>
  <c r="I1443" i="1"/>
  <c r="M1443" i="1"/>
  <c r="I1446" i="1"/>
  <c r="J1402" i="1"/>
  <c r="J1412" i="1"/>
  <c r="J1415" i="1"/>
  <c r="J1418" i="1"/>
  <c r="J1430" i="1"/>
  <c r="J1437" i="1"/>
  <c r="J1440" i="1"/>
  <c r="J1443" i="1"/>
  <c r="J1446" i="1"/>
  <c r="K1402" i="1"/>
  <c r="K1412" i="1"/>
  <c r="K1415" i="1"/>
  <c r="K1418" i="1"/>
  <c r="K1430" i="1"/>
  <c r="K1437" i="1"/>
  <c r="K1440" i="1"/>
  <c r="K1443" i="1"/>
  <c r="K1446" i="1"/>
  <c r="L1402" i="1"/>
  <c r="L1447" i="1"/>
  <c r="L1412" i="1"/>
  <c r="L1415" i="1"/>
  <c r="L1418" i="1"/>
  <c r="L1430" i="1"/>
  <c r="L1437" i="1"/>
  <c r="L1440" i="1"/>
  <c r="L1443" i="1"/>
  <c r="L1446" i="1"/>
  <c r="I1471" i="1"/>
  <c r="I1481" i="1"/>
  <c r="I1484" i="1"/>
  <c r="M1484" i="1"/>
  <c r="I1487" i="1"/>
  <c r="I1499" i="1"/>
  <c r="I1506" i="1"/>
  <c r="M1506" i="1"/>
  <c r="I1509" i="1"/>
  <c r="I1512" i="1"/>
  <c r="I1515" i="1"/>
  <c r="J1471" i="1"/>
  <c r="J1481" i="1"/>
  <c r="J1484" i="1"/>
  <c r="J1487" i="1"/>
  <c r="J1499" i="1"/>
  <c r="J1506" i="1"/>
  <c r="J1509" i="1"/>
  <c r="J1512" i="1"/>
  <c r="J1515" i="1"/>
  <c r="K1471" i="1"/>
  <c r="K1481" i="1"/>
  <c r="K1484" i="1"/>
  <c r="K1487" i="1"/>
  <c r="K1499" i="1"/>
  <c r="K1506" i="1"/>
  <c r="K1509" i="1"/>
  <c r="K1512" i="1"/>
  <c r="K1515" i="1"/>
  <c r="L1471" i="1"/>
  <c r="L1481" i="1"/>
  <c r="L1484" i="1"/>
  <c r="L1487" i="1"/>
  <c r="L1499" i="1"/>
  <c r="L1506" i="1"/>
  <c r="L1509" i="1"/>
  <c r="L1512" i="1"/>
  <c r="L1515" i="1"/>
  <c r="I1540" i="1"/>
  <c r="I1585" i="1"/>
  <c r="I1550" i="1"/>
  <c r="I1553" i="1"/>
  <c r="I1556" i="1"/>
  <c r="I1568" i="1"/>
  <c r="I1575" i="1"/>
  <c r="I1578" i="1"/>
  <c r="I1581" i="1"/>
  <c r="I1584" i="1"/>
  <c r="J1540" i="1"/>
  <c r="J1550" i="1"/>
  <c r="J1553" i="1"/>
  <c r="J1556" i="1"/>
  <c r="J1568" i="1"/>
  <c r="J1575" i="1"/>
  <c r="M1575" i="1"/>
  <c r="J1578" i="1"/>
  <c r="J1581" i="1"/>
  <c r="J1584" i="1"/>
  <c r="K1540" i="1"/>
  <c r="K1550" i="1"/>
  <c r="K1553" i="1"/>
  <c r="K1585" i="1"/>
  <c r="K1556" i="1"/>
  <c r="K1568" i="1"/>
  <c r="K1575" i="1"/>
  <c r="K1578" i="1"/>
  <c r="K1581" i="1"/>
  <c r="K1584" i="1"/>
  <c r="L1540" i="1"/>
  <c r="L1550" i="1"/>
  <c r="L1553" i="1"/>
  <c r="L1556" i="1"/>
  <c r="L1568" i="1"/>
  <c r="L1575" i="1"/>
  <c r="L1578" i="1"/>
  <c r="L1581" i="1"/>
  <c r="L1584" i="1"/>
  <c r="M1584" i="1"/>
  <c r="I1609" i="1"/>
  <c r="I1619" i="1"/>
  <c r="I1622" i="1"/>
  <c r="I1625" i="1"/>
  <c r="I1637" i="1"/>
  <c r="I1644" i="1"/>
  <c r="I1647" i="1"/>
  <c r="I1650" i="1"/>
  <c r="I1653" i="1"/>
  <c r="J1609" i="1"/>
  <c r="J1619" i="1"/>
  <c r="J1622" i="1"/>
  <c r="J1625" i="1"/>
  <c r="J1637" i="1"/>
  <c r="J1644" i="1"/>
  <c r="J1647" i="1"/>
  <c r="J1650" i="1"/>
  <c r="J1653" i="1"/>
  <c r="K1609" i="1"/>
  <c r="K1619" i="1"/>
  <c r="K1622" i="1"/>
  <c r="K1625" i="1"/>
  <c r="K1637" i="1"/>
  <c r="K1644" i="1"/>
  <c r="K1647" i="1"/>
  <c r="K1650" i="1"/>
  <c r="K1653" i="1"/>
  <c r="L1609" i="1"/>
  <c r="L1619" i="1"/>
  <c r="L1622" i="1"/>
  <c r="L1625" i="1"/>
  <c r="L1637" i="1"/>
  <c r="L1644" i="1"/>
  <c r="L1647" i="1"/>
  <c r="L1650" i="1"/>
  <c r="L1653" i="1"/>
  <c r="M824" i="1"/>
  <c r="AF57" i="2"/>
  <c r="M893" i="1"/>
  <c r="M962" i="1"/>
  <c r="M1031" i="1"/>
  <c r="M1721" i="1"/>
  <c r="AE57" i="2"/>
  <c r="M1790" i="1"/>
  <c r="M1859" i="1"/>
  <c r="M1928" i="1"/>
  <c r="M1997" i="1"/>
  <c r="M2066" i="1"/>
  <c r="M2135" i="1"/>
  <c r="M2204" i="1"/>
  <c r="AC57" i="2"/>
  <c r="M1100" i="1"/>
  <c r="M1169" i="1"/>
  <c r="M1238" i="1"/>
  <c r="M1307" i="1"/>
  <c r="M1376" i="1"/>
  <c r="M1445" i="1"/>
  <c r="M1514" i="1"/>
  <c r="M1583" i="1"/>
  <c r="M1652" i="1"/>
  <c r="M1512" i="1"/>
  <c r="M821" i="1"/>
  <c r="M890" i="1"/>
  <c r="M959" i="1"/>
  <c r="M1028" i="1"/>
  <c r="M1718" i="1"/>
  <c r="AE54" i="2"/>
  <c r="M1787" i="1"/>
  <c r="M1856" i="1"/>
  <c r="M1925" i="1"/>
  <c r="M1994" i="1"/>
  <c r="M2063" i="1"/>
  <c r="M2132" i="1"/>
  <c r="M2201" i="1"/>
  <c r="AC54" i="2"/>
  <c r="M1097" i="1"/>
  <c r="M1166" i="1"/>
  <c r="M1235" i="1"/>
  <c r="M1304" i="1"/>
  <c r="M1373" i="1"/>
  <c r="M1442" i="1"/>
  <c r="M1511" i="1"/>
  <c r="M1580" i="1"/>
  <c r="M1649" i="1"/>
  <c r="M888" i="1"/>
  <c r="M818" i="1"/>
  <c r="M887" i="1"/>
  <c r="M956" i="1"/>
  <c r="M1025" i="1"/>
  <c r="M1715" i="1"/>
  <c r="AE51" i="2"/>
  <c r="M1784" i="1"/>
  <c r="M1853" i="1"/>
  <c r="M1922" i="1"/>
  <c r="M1991" i="1"/>
  <c r="M2060" i="1"/>
  <c r="M2129" i="1"/>
  <c r="M2198" i="1"/>
  <c r="AC51" i="2"/>
  <c r="M1094" i="1"/>
  <c r="M1163" i="1"/>
  <c r="M1232" i="1"/>
  <c r="M1301" i="1"/>
  <c r="M1370" i="1"/>
  <c r="M1439" i="1"/>
  <c r="M1508" i="1"/>
  <c r="M1577" i="1"/>
  <c r="M1646" i="1"/>
  <c r="M1782" i="1"/>
  <c r="M1644" i="1"/>
  <c r="M815" i="1"/>
  <c r="M884" i="1"/>
  <c r="M953" i="1"/>
  <c r="AF48" i="2"/>
  <c r="M1022" i="1"/>
  <c r="M1712" i="1"/>
  <c r="AE48" i="2"/>
  <c r="M1781" i="1"/>
  <c r="M1850" i="1"/>
  <c r="M1919" i="1"/>
  <c r="M1988" i="1"/>
  <c r="M2057" i="1"/>
  <c r="M2126" i="1"/>
  <c r="M2195" i="1"/>
  <c r="AC48" i="2"/>
  <c r="M1091" i="1"/>
  <c r="M1160" i="1"/>
  <c r="M1229" i="1"/>
  <c r="M1298" i="1"/>
  <c r="M1367" i="1"/>
  <c r="M1436" i="1"/>
  <c r="M1505" i="1"/>
  <c r="M1574" i="1"/>
  <c r="M1643" i="1"/>
  <c r="M814" i="1"/>
  <c r="M883" i="1"/>
  <c r="M952" i="1"/>
  <c r="M1021" i="1"/>
  <c r="M1711" i="1"/>
  <c r="AE47" i="2"/>
  <c r="M1780" i="1"/>
  <c r="M1849" i="1"/>
  <c r="M1918" i="1"/>
  <c r="M1987" i="1"/>
  <c r="M2056" i="1"/>
  <c r="M2125" i="1"/>
  <c r="M2194" i="1"/>
  <c r="AC47" i="2"/>
  <c r="M1090" i="1"/>
  <c r="M1159" i="1"/>
  <c r="M1228" i="1"/>
  <c r="M1297" i="1"/>
  <c r="M1366" i="1"/>
  <c r="M1435" i="1"/>
  <c r="M1504" i="1"/>
  <c r="M1573" i="1"/>
  <c r="M1642" i="1"/>
  <c r="M813" i="1"/>
  <c r="M882" i="1"/>
  <c r="AF46" i="2"/>
  <c r="M951" i="1"/>
  <c r="M1020" i="1"/>
  <c r="M1710" i="1"/>
  <c r="AE46" i="2"/>
  <c r="M1779" i="1"/>
  <c r="M1848" i="1"/>
  <c r="M1917" i="1"/>
  <c r="M1986" i="1"/>
  <c r="M2055" i="1"/>
  <c r="M2124" i="1"/>
  <c r="M2193" i="1"/>
  <c r="AC46" i="2"/>
  <c r="M1089" i="1"/>
  <c r="M1158" i="1"/>
  <c r="M1227" i="1"/>
  <c r="M1296" i="1"/>
  <c r="M1365" i="1"/>
  <c r="M1434" i="1"/>
  <c r="M1503" i="1"/>
  <c r="M1572" i="1"/>
  <c r="M1641" i="1"/>
  <c r="M812" i="1"/>
  <c r="M881" i="1"/>
  <c r="M950" i="1"/>
  <c r="M1019" i="1"/>
  <c r="M1709" i="1"/>
  <c r="AE45" i="2"/>
  <c r="M1778" i="1"/>
  <c r="AD45" i="2"/>
  <c r="M1847" i="1"/>
  <c r="M1916" i="1"/>
  <c r="M1985" i="1"/>
  <c r="M2054" i="1"/>
  <c r="M2123" i="1"/>
  <c r="M2192" i="1"/>
  <c r="AC45" i="2"/>
  <c r="M1088" i="1"/>
  <c r="M1157" i="1"/>
  <c r="M1226" i="1"/>
  <c r="M1295" i="1"/>
  <c r="M1364" i="1"/>
  <c r="M1433" i="1"/>
  <c r="M1502" i="1"/>
  <c r="M1571" i="1"/>
  <c r="M1640" i="1"/>
  <c r="M811" i="1"/>
  <c r="M880" i="1"/>
  <c r="M949" i="1"/>
  <c r="M1018" i="1"/>
  <c r="M1708" i="1"/>
  <c r="AE44" i="2"/>
  <c r="M1777" i="1"/>
  <c r="M1846" i="1"/>
  <c r="M1915" i="1"/>
  <c r="M1984" i="1"/>
  <c r="M2053" i="1"/>
  <c r="M2122" i="1"/>
  <c r="M2191" i="1"/>
  <c r="AC44" i="2"/>
  <c r="M1087" i="1"/>
  <c r="M1156" i="1"/>
  <c r="M1225" i="1"/>
  <c r="M1294" i="1"/>
  <c r="M1363" i="1"/>
  <c r="M1432" i="1"/>
  <c r="M1501" i="1"/>
  <c r="M1570" i="1"/>
  <c r="M1639" i="1"/>
  <c r="M1292" i="1"/>
  <c r="M808" i="1"/>
  <c r="M877" i="1"/>
  <c r="M946" i="1"/>
  <c r="M1015" i="1"/>
  <c r="M1705" i="1"/>
  <c r="AE41" i="2"/>
  <c r="M1774" i="1"/>
  <c r="M1843" i="1"/>
  <c r="M1912" i="1"/>
  <c r="M1981" i="1"/>
  <c r="M2050" i="1"/>
  <c r="M2119" i="1"/>
  <c r="M2188" i="1"/>
  <c r="AC41" i="2"/>
  <c r="M1084" i="1"/>
  <c r="M1153" i="1"/>
  <c r="M1222" i="1"/>
  <c r="M1291" i="1"/>
  <c r="M1360" i="1"/>
  <c r="M1429" i="1"/>
  <c r="M1498" i="1"/>
  <c r="M1567" i="1"/>
  <c r="M1636" i="1"/>
  <c r="M807" i="1"/>
  <c r="M876" i="1"/>
  <c r="M945" i="1"/>
  <c r="M1014" i="1"/>
  <c r="M1704" i="1"/>
  <c r="AE40" i="2"/>
  <c r="M1773" i="1"/>
  <c r="M1842" i="1"/>
  <c r="M1911" i="1"/>
  <c r="M1980" i="1"/>
  <c r="M2049" i="1"/>
  <c r="M2118" i="1"/>
  <c r="M2187" i="1"/>
  <c r="AC40" i="2"/>
  <c r="M1083" i="1"/>
  <c r="M1152" i="1"/>
  <c r="M1221" i="1"/>
  <c r="M1290" i="1"/>
  <c r="M1359" i="1"/>
  <c r="AB40" i="2"/>
  <c r="M1428" i="1"/>
  <c r="M1497" i="1"/>
  <c r="M1566" i="1"/>
  <c r="M1635" i="1"/>
  <c r="M806" i="1"/>
  <c r="M875" i="1"/>
  <c r="M944" i="1"/>
  <c r="AF39" i="2"/>
  <c r="M1013" i="1"/>
  <c r="M1703" i="1"/>
  <c r="AE39" i="2"/>
  <c r="M1772" i="1"/>
  <c r="M1841" i="1"/>
  <c r="M1910" i="1"/>
  <c r="M1979" i="1"/>
  <c r="M2048" i="1"/>
  <c r="M2117" i="1"/>
  <c r="M2186" i="1"/>
  <c r="AC39" i="2"/>
  <c r="M1082" i="1"/>
  <c r="M1151" i="1"/>
  <c r="M1220" i="1"/>
  <c r="M1289" i="1"/>
  <c r="M1358" i="1"/>
  <c r="M1427" i="1"/>
  <c r="M1496" i="1"/>
  <c r="M1565" i="1"/>
  <c r="M1634" i="1"/>
  <c r="M805" i="1"/>
  <c r="M874" i="1"/>
  <c r="M943" i="1"/>
  <c r="M1012" i="1"/>
  <c r="M1702" i="1"/>
  <c r="AE38" i="2"/>
  <c r="M1771" i="1"/>
  <c r="M1840" i="1"/>
  <c r="M1909" i="1"/>
  <c r="M1978" i="1"/>
  <c r="M2047" i="1"/>
  <c r="M2116" i="1"/>
  <c r="M2185" i="1"/>
  <c r="AC38" i="2"/>
  <c r="M1081" i="1"/>
  <c r="M1150" i="1"/>
  <c r="M1219" i="1"/>
  <c r="M1288" i="1"/>
  <c r="M1357" i="1"/>
  <c r="M1426" i="1"/>
  <c r="M1495" i="1"/>
  <c r="M1564" i="1"/>
  <c r="M1633" i="1"/>
  <c r="M804" i="1"/>
  <c r="AF37" i="2"/>
  <c r="M873" i="1"/>
  <c r="M942" i="1"/>
  <c r="M1011" i="1"/>
  <c r="M1701" i="1"/>
  <c r="AE37" i="2"/>
  <c r="M1770" i="1"/>
  <c r="M1839" i="1"/>
  <c r="M1908" i="1"/>
  <c r="M1977" i="1"/>
  <c r="M2046" i="1"/>
  <c r="M2115" i="1"/>
  <c r="M2184" i="1"/>
  <c r="AC37" i="2"/>
  <c r="M1080" i="1"/>
  <c r="M1149" i="1"/>
  <c r="M1218" i="1"/>
  <c r="M1287" i="1"/>
  <c r="M1356" i="1"/>
  <c r="M1425" i="1"/>
  <c r="M1494" i="1"/>
  <c r="M1563" i="1"/>
  <c r="M1632" i="1"/>
  <c r="M803" i="1"/>
  <c r="M872" i="1"/>
  <c r="M941" i="1"/>
  <c r="M1010" i="1"/>
  <c r="M1700" i="1"/>
  <c r="AE36" i="2"/>
  <c r="M1769" i="1"/>
  <c r="M1838" i="1"/>
  <c r="M1907" i="1"/>
  <c r="M1976" i="1"/>
  <c r="M2045" i="1"/>
  <c r="M2114" i="1"/>
  <c r="M2183" i="1"/>
  <c r="AC36" i="2"/>
  <c r="M1079" i="1"/>
  <c r="M1148" i="1"/>
  <c r="M1217" i="1"/>
  <c r="M1286" i="1"/>
  <c r="M1355" i="1"/>
  <c r="M1424" i="1"/>
  <c r="M1493" i="1"/>
  <c r="M1562" i="1"/>
  <c r="M1631" i="1"/>
  <c r="AB36" i="2"/>
  <c r="M802" i="1"/>
  <c r="M871" i="1"/>
  <c r="M940" i="1"/>
  <c r="AF35" i="2"/>
  <c r="M1009" i="1"/>
  <c r="M1699" i="1"/>
  <c r="AE35" i="2"/>
  <c r="M1768" i="1"/>
  <c r="M1837" i="1"/>
  <c r="M1906" i="1"/>
  <c r="M1975" i="1"/>
  <c r="M2044" i="1"/>
  <c r="M2113" i="1"/>
  <c r="M2182" i="1"/>
  <c r="AC35" i="2"/>
  <c r="M1078" i="1"/>
  <c r="M1147" i="1"/>
  <c r="M1216" i="1"/>
  <c r="M1285" i="1"/>
  <c r="M1354" i="1"/>
  <c r="M1423" i="1"/>
  <c r="M1492" i="1"/>
  <c r="M1561" i="1"/>
  <c r="M1630" i="1"/>
  <c r="M801" i="1"/>
  <c r="M870" i="1"/>
  <c r="M939" i="1"/>
  <c r="M1008" i="1"/>
  <c r="M1698" i="1"/>
  <c r="AE34" i="2"/>
  <c r="M1767" i="1"/>
  <c r="M1836" i="1"/>
  <c r="M1905" i="1"/>
  <c r="M1974" i="1"/>
  <c r="M2043" i="1"/>
  <c r="M2112" i="1"/>
  <c r="M2181" i="1"/>
  <c r="AC34" i="2"/>
  <c r="M1077" i="1"/>
  <c r="M1146" i="1"/>
  <c r="M1215" i="1"/>
  <c r="M1284" i="1"/>
  <c r="M1353" i="1"/>
  <c r="M1422" i="1"/>
  <c r="M1491" i="1"/>
  <c r="M1560" i="1"/>
  <c r="M1629" i="1"/>
  <c r="M800" i="1"/>
  <c r="M869" i="1"/>
  <c r="M938" i="1"/>
  <c r="M1007" i="1"/>
  <c r="M1697" i="1"/>
  <c r="AE33" i="2"/>
  <c r="M1766" i="1"/>
  <c r="M1835" i="1"/>
  <c r="M1904" i="1"/>
  <c r="M1973" i="1"/>
  <c r="M2042" i="1"/>
  <c r="M2111" i="1"/>
  <c r="M2180" i="1"/>
  <c r="AC33" i="2"/>
  <c r="M1076" i="1"/>
  <c r="M1145" i="1"/>
  <c r="M1214" i="1"/>
  <c r="M1283" i="1"/>
  <c r="M1352" i="1"/>
  <c r="M1421" i="1"/>
  <c r="M1490" i="1"/>
  <c r="M1559" i="1"/>
  <c r="M1628" i="1"/>
  <c r="M799" i="1"/>
  <c r="M868" i="1"/>
  <c r="M937" i="1"/>
  <c r="M1006" i="1"/>
  <c r="M1696" i="1"/>
  <c r="AE32" i="2"/>
  <c r="M1765" i="1"/>
  <c r="M1834" i="1"/>
  <c r="M1903" i="1"/>
  <c r="AD32" i="2"/>
  <c r="M1972" i="1"/>
  <c r="M2041" i="1"/>
  <c r="M2110" i="1"/>
  <c r="M2179" i="1"/>
  <c r="AC32" i="2"/>
  <c r="M1075" i="1"/>
  <c r="M1144" i="1"/>
  <c r="M1213" i="1"/>
  <c r="M1282" i="1"/>
  <c r="M1351" i="1"/>
  <c r="M1420" i="1"/>
  <c r="M1489" i="1"/>
  <c r="M1558" i="1"/>
  <c r="M1627" i="1"/>
  <c r="M797" i="1"/>
  <c r="M1970" i="1"/>
  <c r="M796" i="1"/>
  <c r="M865" i="1"/>
  <c r="M934" i="1"/>
  <c r="M1003" i="1"/>
  <c r="M1693" i="1"/>
  <c r="AE29" i="2"/>
  <c r="M1762" i="1"/>
  <c r="M1831" i="1"/>
  <c r="M1900" i="1"/>
  <c r="M1969" i="1"/>
  <c r="M2038" i="1"/>
  <c r="M2107" i="1"/>
  <c r="M2176" i="1"/>
  <c r="AC29" i="2"/>
  <c r="M1072" i="1"/>
  <c r="M1141" i="1"/>
  <c r="M1210" i="1"/>
  <c r="M1279" i="1"/>
  <c r="M1348" i="1"/>
  <c r="M1417" i="1"/>
  <c r="M1486" i="1"/>
  <c r="AB29" i="2"/>
  <c r="M1555" i="1"/>
  <c r="M1624" i="1"/>
  <c r="M863" i="1"/>
  <c r="M1001" i="1"/>
  <c r="M1898" i="1"/>
  <c r="M1139" i="1"/>
  <c r="M1553" i="1"/>
  <c r="M793" i="1"/>
  <c r="M862" i="1"/>
  <c r="M931" i="1"/>
  <c r="M1000" i="1"/>
  <c r="M1690" i="1"/>
  <c r="AE26" i="2"/>
  <c r="M1759" i="1"/>
  <c r="M1828" i="1"/>
  <c r="M1897" i="1"/>
  <c r="M1966" i="1"/>
  <c r="M2035" i="1"/>
  <c r="M2104" i="1"/>
  <c r="M2173" i="1"/>
  <c r="AC26" i="2"/>
  <c r="M1069" i="1"/>
  <c r="M1138" i="1"/>
  <c r="M1207" i="1"/>
  <c r="M1276" i="1"/>
  <c r="M1345" i="1"/>
  <c r="M1414" i="1"/>
  <c r="M1483" i="1"/>
  <c r="M1552" i="1"/>
  <c r="M1621" i="1"/>
  <c r="M1481" i="1"/>
  <c r="M790" i="1"/>
  <c r="M859" i="1"/>
  <c r="M928" i="1"/>
  <c r="M997" i="1"/>
  <c r="M1687" i="1"/>
  <c r="AE23" i="2"/>
  <c r="M1756" i="1"/>
  <c r="M1825" i="1"/>
  <c r="M1894" i="1"/>
  <c r="M1963" i="1"/>
  <c r="M2032" i="1"/>
  <c r="M2101" i="1"/>
  <c r="M2170" i="1"/>
  <c r="AC23" i="2"/>
  <c r="M1066" i="1"/>
  <c r="M1135" i="1"/>
  <c r="M1204" i="1"/>
  <c r="M1273" i="1"/>
  <c r="M1342" i="1"/>
  <c r="M1411" i="1"/>
  <c r="M1480" i="1"/>
  <c r="M1549" i="1"/>
  <c r="M1618" i="1"/>
  <c r="M789" i="1"/>
  <c r="M858" i="1"/>
  <c r="M927" i="1"/>
  <c r="M996" i="1"/>
  <c r="AF22" i="2"/>
  <c r="M1686" i="1"/>
  <c r="AE22" i="2"/>
  <c r="M1755" i="1"/>
  <c r="M1824" i="1"/>
  <c r="M1893" i="1"/>
  <c r="M1962" i="1"/>
  <c r="M2031" i="1"/>
  <c r="M2100" i="1"/>
  <c r="M2169" i="1"/>
  <c r="AC22" i="2"/>
  <c r="M1065" i="1"/>
  <c r="M1134" i="1"/>
  <c r="M1203" i="1"/>
  <c r="M1272" i="1"/>
  <c r="M1341" i="1"/>
  <c r="M1410" i="1"/>
  <c r="M1479" i="1"/>
  <c r="M1548" i="1"/>
  <c r="M1617" i="1"/>
  <c r="M788" i="1"/>
  <c r="M857" i="1"/>
  <c r="M926" i="1"/>
  <c r="M995" i="1"/>
  <c r="M1685" i="1"/>
  <c r="AE21" i="2"/>
  <c r="M1754" i="1"/>
  <c r="M1823" i="1"/>
  <c r="AD21" i="2"/>
  <c r="M1892" i="1"/>
  <c r="M1961" i="1"/>
  <c r="M2030" i="1"/>
  <c r="M2099" i="1"/>
  <c r="M2168" i="1"/>
  <c r="AC21" i="2"/>
  <c r="M1064" i="1"/>
  <c r="M1133" i="1"/>
  <c r="M1202" i="1"/>
  <c r="M1271" i="1"/>
  <c r="M1340" i="1"/>
  <c r="M1409" i="1"/>
  <c r="M1478" i="1"/>
  <c r="M1547" i="1"/>
  <c r="M1616" i="1"/>
  <c r="M787" i="1"/>
  <c r="M856" i="1"/>
  <c r="M925" i="1"/>
  <c r="M994" i="1"/>
  <c r="M1684" i="1"/>
  <c r="AE20" i="2"/>
  <c r="M1753" i="1"/>
  <c r="M1822" i="1"/>
  <c r="M1891" i="1"/>
  <c r="M1960" i="1"/>
  <c r="M2029" i="1"/>
  <c r="M2098" i="1"/>
  <c r="M2167" i="1"/>
  <c r="AC20" i="2"/>
  <c r="M1063" i="1"/>
  <c r="M1132" i="1"/>
  <c r="M1201" i="1"/>
  <c r="M1270" i="1"/>
  <c r="M1339" i="1"/>
  <c r="M1408" i="1"/>
  <c r="M1477" i="1"/>
  <c r="M1546" i="1"/>
  <c r="M1615" i="1"/>
  <c r="M786" i="1"/>
  <c r="M855" i="1"/>
  <c r="M924" i="1"/>
  <c r="M993" i="1"/>
  <c r="M1683" i="1"/>
  <c r="AE19" i="2"/>
  <c r="M1752" i="1"/>
  <c r="M1821" i="1"/>
  <c r="M1890" i="1"/>
  <c r="M1959" i="1"/>
  <c r="M2028" i="1"/>
  <c r="M2097" i="1"/>
  <c r="AD19" i="2"/>
  <c r="M2166" i="1"/>
  <c r="AC19" i="2"/>
  <c r="M1062" i="1"/>
  <c r="M1131" i="1"/>
  <c r="M1200" i="1"/>
  <c r="M1269" i="1"/>
  <c r="M1338" i="1"/>
  <c r="M1407" i="1"/>
  <c r="M1476" i="1"/>
  <c r="M1545" i="1"/>
  <c r="M1614" i="1"/>
  <c r="AB19" i="2"/>
  <c r="M785" i="1"/>
  <c r="AF18" i="2"/>
  <c r="M854" i="1"/>
  <c r="M923" i="1"/>
  <c r="M992" i="1"/>
  <c r="M1682" i="1"/>
  <c r="AE18" i="2"/>
  <c r="M1751" i="1"/>
  <c r="M1820" i="1"/>
  <c r="M1889" i="1"/>
  <c r="M1958" i="1"/>
  <c r="M2027" i="1"/>
  <c r="M2096" i="1"/>
  <c r="M2165" i="1"/>
  <c r="AC18" i="2"/>
  <c r="M1061" i="1"/>
  <c r="M1130" i="1"/>
  <c r="M1199" i="1"/>
  <c r="M1268" i="1"/>
  <c r="M1337" i="1"/>
  <c r="M1406" i="1"/>
  <c r="M1475" i="1"/>
  <c r="M1544" i="1"/>
  <c r="M1613" i="1"/>
  <c r="M784" i="1"/>
  <c r="M853" i="1"/>
  <c r="M922" i="1"/>
  <c r="M991" i="1"/>
  <c r="M1681" i="1"/>
  <c r="AE17" i="2"/>
  <c r="M1750" i="1"/>
  <c r="M1819" i="1"/>
  <c r="M1888" i="1"/>
  <c r="M1957" i="1"/>
  <c r="M2026" i="1"/>
  <c r="M2095" i="1"/>
  <c r="M2164" i="1"/>
  <c r="AC17" i="2"/>
  <c r="M1060" i="1"/>
  <c r="M1129" i="1"/>
  <c r="M1198" i="1"/>
  <c r="M1267" i="1"/>
  <c r="M1336" i="1"/>
  <c r="M1405" i="1"/>
  <c r="M1474" i="1"/>
  <c r="M1543" i="1"/>
  <c r="M1612" i="1"/>
  <c r="M783" i="1"/>
  <c r="M852" i="1"/>
  <c r="M921" i="1"/>
  <c r="M990" i="1"/>
  <c r="M1680" i="1"/>
  <c r="AE16" i="2"/>
  <c r="M1749" i="1"/>
  <c r="M1818" i="1"/>
  <c r="M1887" i="1"/>
  <c r="M1956" i="1"/>
  <c r="M2025" i="1"/>
  <c r="M2094" i="1"/>
  <c r="M2163" i="1"/>
  <c r="AC16" i="2"/>
  <c r="M1059" i="1"/>
  <c r="M1128" i="1"/>
  <c r="M1197" i="1"/>
  <c r="M1266" i="1"/>
  <c r="M1335" i="1"/>
  <c r="M1404" i="1"/>
  <c r="M1473" i="1"/>
  <c r="M1542" i="1"/>
  <c r="M1611" i="1"/>
  <c r="M850" i="1"/>
  <c r="M988" i="1"/>
  <c r="M1402" i="1"/>
  <c r="M1540" i="1"/>
  <c r="M780" i="1"/>
  <c r="M849" i="1"/>
  <c r="M918" i="1"/>
  <c r="AF13" i="2"/>
  <c r="M987" i="1"/>
  <c r="M1677" i="1"/>
  <c r="AE13" i="2"/>
  <c r="M1746" i="1"/>
  <c r="M1815" i="1"/>
  <c r="M1884" i="1"/>
  <c r="M1953" i="1"/>
  <c r="M2022" i="1"/>
  <c r="M2091" i="1"/>
  <c r="M2160" i="1"/>
  <c r="AC13" i="2"/>
  <c r="M1056" i="1"/>
  <c r="M1125" i="1"/>
  <c r="M1194" i="1"/>
  <c r="M1263" i="1"/>
  <c r="M1332" i="1"/>
  <c r="M1401" i="1"/>
  <c r="M1470" i="1"/>
  <c r="M1539" i="1"/>
  <c r="M1608" i="1"/>
  <c r="M779" i="1"/>
  <c r="M848" i="1"/>
  <c r="M917" i="1"/>
  <c r="M986" i="1"/>
  <c r="M1676" i="1"/>
  <c r="AE12" i="2"/>
  <c r="M1745" i="1"/>
  <c r="M1814" i="1"/>
  <c r="M1883" i="1"/>
  <c r="M1952" i="1"/>
  <c r="M2021" i="1"/>
  <c r="M2090" i="1"/>
  <c r="M2159" i="1"/>
  <c r="AC12" i="2"/>
  <c r="M1055" i="1"/>
  <c r="M1124" i="1"/>
  <c r="M1193" i="1"/>
  <c r="M1262" i="1"/>
  <c r="M1331" i="1"/>
  <c r="M1400" i="1"/>
  <c r="M1469" i="1"/>
  <c r="M1538" i="1"/>
  <c r="M1607" i="1"/>
  <c r="M778" i="1"/>
  <c r="M847" i="1"/>
  <c r="M916" i="1"/>
  <c r="M985" i="1"/>
  <c r="M1675" i="1"/>
  <c r="AE11" i="2"/>
  <c r="M1744" i="1"/>
  <c r="M1813" i="1"/>
  <c r="M1882" i="1"/>
  <c r="M1951" i="1"/>
  <c r="M2020" i="1"/>
  <c r="M2089" i="1"/>
  <c r="M2158" i="1"/>
  <c r="AC11" i="2"/>
  <c r="M1054" i="1"/>
  <c r="M1123" i="1"/>
  <c r="M1192" i="1"/>
  <c r="M1261" i="1"/>
  <c r="M1330" i="1"/>
  <c r="M1399" i="1"/>
  <c r="M1468" i="1"/>
  <c r="M1537" i="1"/>
  <c r="M1606" i="1"/>
  <c r="M777" i="1"/>
  <c r="M846" i="1"/>
  <c r="M915" i="1"/>
  <c r="M984" i="1"/>
  <c r="M1674" i="1"/>
  <c r="AE10" i="2"/>
  <c r="M1743" i="1"/>
  <c r="M1812" i="1"/>
  <c r="M1881" i="1"/>
  <c r="M1950" i="1"/>
  <c r="M2019" i="1"/>
  <c r="M2088" i="1"/>
  <c r="M2157" i="1"/>
  <c r="AC10" i="2"/>
  <c r="M1053" i="1"/>
  <c r="M1122" i="1"/>
  <c r="M1191" i="1"/>
  <c r="M1260" i="1"/>
  <c r="M1329" i="1"/>
  <c r="M1398" i="1"/>
  <c r="M1467" i="1"/>
  <c r="M1536" i="1"/>
  <c r="M1605" i="1"/>
  <c r="M776" i="1"/>
  <c r="M845" i="1"/>
  <c r="M914" i="1"/>
  <c r="M983" i="1"/>
  <c r="M1673" i="1"/>
  <c r="AE9" i="2"/>
  <c r="M1742" i="1"/>
  <c r="M1811" i="1"/>
  <c r="M1880" i="1"/>
  <c r="M1949" i="1"/>
  <c r="M2018" i="1"/>
  <c r="M2087" i="1"/>
  <c r="M2156" i="1"/>
  <c r="AC9" i="2"/>
  <c r="M1052" i="1"/>
  <c r="M1121" i="1"/>
  <c r="M1190" i="1"/>
  <c r="M1259" i="1"/>
  <c r="M1328" i="1"/>
  <c r="M1397" i="1"/>
  <c r="M1466" i="1"/>
  <c r="M1535" i="1"/>
  <c r="M1604" i="1"/>
  <c r="M775" i="1"/>
  <c r="M844" i="1"/>
  <c r="M913" i="1"/>
  <c r="M982" i="1"/>
  <c r="M1672" i="1"/>
  <c r="AE8" i="2"/>
  <c r="M1741" i="1"/>
  <c r="M1810" i="1"/>
  <c r="M1879" i="1"/>
  <c r="M1948" i="1"/>
  <c r="M2017" i="1"/>
  <c r="M2086" i="1"/>
  <c r="M2155" i="1"/>
  <c r="AC8" i="2"/>
  <c r="M1051" i="1"/>
  <c r="M1120" i="1"/>
  <c r="M1189" i="1"/>
  <c r="M1258" i="1"/>
  <c r="M1327" i="1"/>
  <c r="M1396" i="1"/>
  <c r="M1465" i="1"/>
  <c r="AB8" i="2"/>
  <c r="M1534" i="1"/>
  <c r="M1603" i="1"/>
  <c r="M774" i="1"/>
  <c r="AF7" i="2"/>
  <c r="M843" i="1"/>
  <c r="M912" i="1"/>
  <c r="M981" i="1"/>
  <c r="M1671" i="1"/>
  <c r="AE7" i="2"/>
  <c r="M1740" i="1"/>
  <c r="M1809" i="1"/>
  <c r="M1878" i="1"/>
  <c r="M1947" i="1"/>
  <c r="M2016" i="1"/>
  <c r="M2085" i="1"/>
  <c r="M2154" i="1"/>
  <c r="AC7" i="2"/>
  <c r="M1050" i="1"/>
  <c r="M1119" i="1"/>
  <c r="M1188" i="1"/>
  <c r="M1257" i="1"/>
  <c r="M1326" i="1"/>
  <c r="M1395" i="1"/>
  <c r="M1464" i="1"/>
  <c r="M1533" i="1"/>
  <c r="M1602" i="1"/>
  <c r="M773" i="1"/>
  <c r="M842" i="1"/>
  <c r="AF6" i="2"/>
  <c r="M911" i="1"/>
  <c r="M980" i="1"/>
  <c r="M1670" i="1"/>
  <c r="AE6" i="2"/>
  <c r="M1739" i="1"/>
  <c r="M1808" i="1"/>
  <c r="M1877" i="1"/>
  <c r="AD6" i="2"/>
  <c r="M1946" i="1"/>
  <c r="M2015" i="1"/>
  <c r="M2084" i="1"/>
  <c r="M2153" i="1"/>
  <c r="AC6" i="2"/>
  <c r="M1049" i="1"/>
  <c r="M1118" i="1"/>
  <c r="M1187" i="1"/>
  <c r="M1256" i="1"/>
  <c r="M1325" i="1"/>
  <c r="AB6" i="2"/>
  <c r="M1394" i="1"/>
  <c r="M1463" i="1"/>
  <c r="M1532" i="1"/>
  <c r="M1601" i="1"/>
  <c r="M772" i="1"/>
  <c r="M841" i="1"/>
  <c r="M910" i="1"/>
  <c r="M979" i="1"/>
  <c r="M1669" i="1"/>
  <c r="AE5" i="2"/>
  <c r="M1738" i="1"/>
  <c r="M1807" i="1"/>
  <c r="M1876" i="1"/>
  <c r="M1945" i="1"/>
  <c r="M2014" i="1"/>
  <c r="M2083" i="1"/>
  <c r="M2152" i="1"/>
  <c r="AC5" i="2"/>
  <c r="M1048" i="1"/>
  <c r="M1117" i="1"/>
  <c r="M1186" i="1"/>
  <c r="M1255" i="1"/>
  <c r="M1324" i="1"/>
  <c r="M1393" i="1"/>
  <c r="M1462" i="1"/>
  <c r="M1531" i="1"/>
  <c r="M1600" i="1"/>
  <c r="M771" i="1"/>
  <c r="M840" i="1"/>
  <c r="M909" i="1"/>
  <c r="M978" i="1"/>
  <c r="M1668" i="1"/>
  <c r="AE4" i="2"/>
  <c r="M1737" i="1"/>
  <c r="M1806" i="1"/>
  <c r="M1875" i="1"/>
  <c r="M1944" i="1"/>
  <c r="M2013" i="1"/>
  <c r="M2082" i="1"/>
  <c r="M2151" i="1"/>
  <c r="AC4" i="2"/>
  <c r="M1047" i="1"/>
  <c r="M1116" i="1"/>
  <c r="M1185" i="1"/>
  <c r="M1254" i="1"/>
  <c r="M1323" i="1"/>
  <c r="M1392" i="1"/>
  <c r="M1461" i="1"/>
  <c r="M1530" i="1"/>
  <c r="M1599" i="1"/>
  <c r="I286" i="1"/>
  <c r="J286" i="1"/>
  <c r="K286" i="1"/>
  <c r="L286" i="1"/>
  <c r="I355" i="1"/>
  <c r="J355" i="1"/>
  <c r="K355" i="1"/>
  <c r="M355" i="1"/>
  <c r="L355" i="1"/>
  <c r="I424" i="1"/>
  <c r="J424" i="1"/>
  <c r="M424" i="1"/>
  <c r="K424" i="1"/>
  <c r="L424" i="1"/>
  <c r="I493" i="1"/>
  <c r="J493" i="1"/>
  <c r="K493" i="1"/>
  <c r="L493" i="1"/>
  <c r="I562" i="1"/>
  <c r="J562" i="1"/>
  <c r="K562" i="1"/>
  <c r="L562" i="1"/>
  <c r="I217" i="1"/>
  <c r="J217" i="1"/>
  <c r="K217" i="1"/>
  <c r="M217" i="1"/>
  <c r="L217" i="1"/>
  <c r="I79" i="1"/>
  <c r="J79" i="1"/>
  <c r="K79" i="1"/>
  <c r="L79" i="1"/>
  <c r="I148" i="1"/>
  <c r="M148" i="1"/>
  <c r="J148" i="1"/>
  <c r="K148" i="1"/>
  <c r="L148" i="1"/>
  <c r="M285" i="1"/>
  <c r="M354" i="1"/>
  <c r="M423" i="1"/>
  <c r="M492" i="1"/>
  <c r="M561" i="1"/>
  <c r="M216" i="1"/>
  <c r="Y70" i="2"/>
  <c r="M78" i="1"/>
  <c r="X70" i="2"/>
  <c r="M147" i="1"/>
  <c r="M284" i="1"/>
  <c r="M353" i="1"/>
  <c r="M422" i="1"/>
  <c r="M491" i="1"/>
  <c r="M560" i="1"/>
  <c r="M215" i="1"/>
  <c r="Y69" i="2"/>
  <c r="M77" i="1"/>
  <c r="M146" i="1"/>
  <c r="X69" i="2"/>
  <c r="M283" i="1"/>
  <c r="M352" i="1"/>
  <c r="M421" i="1"/>
  <c r="M490" i="1"/>
  <c r="M559" i="1"/>
  <c r="M214" i="1"/>
  <c r="Y68" i="2"/>
  <c r="M76" i="1"/>
  <c r="M4078" i="1"/>
  <c r="M145" i="1"/>
  <c r="M282" i="1"/>
  <c r="M351" i="1"/>
  <c r="M420" i="1"/>
  <c r="M489" i="1"/>
  <c r="M558" i="1"/>
  <c r="M213" i="1"/>
  <c r="Y67" i="2"/>
  <c r="M75" i="1"/>
  <c r="X67" i="2"/>
  <c r="M144" i="1"/>
  <c r="M281" i="1"/>
  <c r="M350" i="1"/>
  <c r="Z66" i="2"/>
  <c r="M419" i="1"/>
  <c r="M488" i="1"/>
  <c r="M557" i="1"/>
  <c r="M212" i="1"/>
  <c r="Y66" i="2"/>
  <c r="M74" i="1"/>
  <c r="M143" i="1"/>
  <c r="M280" i="1"/>
  <c r="M349" i="1"/>
  <c r="M418" i="1"/>
  <c r="Z65" i="2"/>
  <c r="M487" i="1"/>
  <c r="M556" i="1"/>
  <c r="M211" i="1"/>
  <c r="Y65" i="2"/>
  <c r="M73" i="1"/>
  <c r="M142" i="1"/>
  <c r="M279" i="1"/>
  <c r="M348" i="1"/>
  <c r="M417" i="1"/>
  <c r="M486" i="1"/>
  <c r="M555" i="1"/>
  <c r="M210" i="1"/>
  <c r="Y64" i="2"/>
  <c r="M72" i="1"/>
  <c r="M4074" i="1"/>
  <c r="M141" i="1"/>
  <c r="X64" i="2"/>
  <c r="M278" i="1"/>
  <c r="M347" i="1"/>
  <c r="M416" i="1"/>
  <c r="M485" i="1"/>
  <c r="M554" i="1"/>
  <c r="M209" i="1"/>
  <c r="Y63" i="2"/>
  <c r="M71" i="1"/>
  <c r="X63" i="2"/>
  <c r="M140" i="1"/>
  <c r="M277" i="1"/>
  <c r="M346" i="1"/>
  <c r="M415" i="1"/>
  <c r="M484" i="1"/>
  <c r="M553" i="1"/>
  <c r="M208" i="1"/>
  <c r="Y62" i="2"/>
  <c r="M70" i="1"/>
  <c r="M139" i="1"/>
  <c r="X62" i="2"/>
  <c r="M276" i="1"/>
  <c r="M345" i="1"/>
  <c r="M414" i="1"/>
  <c r="M483" i="1"/>
  <c r="M552" i="1"/>
  <c r="M207" i="1"/>
  <c r="Y61" i="2"/>
  <c r="M69" i="1"/>
  <c r="X61" i="2"/>
  <c r="M138" i="1"/>
  <c r="I229" i="1"/>
  <c r="M229" i="1"/>
  <c r="I239" i="1"/>
  <c r="I242" i="1"/>
  <c r="I245" i="1"/>
  <c r="M245" i="1"/>
  <c r="I257" i="1"/>
  <c r="I264" i="1"/>
  <c r="I267" i="1"/>
  <c r="I270" i="1"/>
  <c r="I274" i="1"/>
  <c r="I273" i="1"/>
  <c r="J229" i="1"/>
  <c r="J239" i="1"/>
  <c r="J242" i="1"/>
  <c r="M242" i="1"/>
  <c r="J245" i="1"/>
  <c r="J274" i="1"/>
  <c r="J257" i="1"/>
  <c r="J264" i="1"/>
  <c r="J267" i="1"/>
  <c r="J270" i="1"/>
  <c r="J273" i="1"/>
  <c r="K229" i="1"/>
  <c r="K239" i="1"/>
  <c r="K242" i="1"/>
  <c r="K245" i="1"/>
  <c r="K257" i="1"/>
  <c r="M257" i="1"/>
  <c r="K264" i="1"/>
  <c r="K267" i="1"/>
  <c r="K270" i="1"/>
  <c r="K273" i="1"/>
  <c r="L229" i="1"/>
  <c r="L239" i="1"/>
  <c r="L274" i="1"/>
  <c r="L242" i="1"/>
  <c r="L245" i="1"/>
  <c r="L257" i="1"/>
  <c r="L264" i="1"/>
  <c r="M264" i="1"/>
  <c r="L267" i="1"/>
  <c r="L270" i="1"/>
  <c r="L273" i="1"/>
  <c r="I298" i="1"/>
  <c r="I308" i="1"/>
  <c r="I311" i="1"/>
  <c r="I314" i="1"/>
  <c r="I326" i="1"/>
  <c r="I333" i="1"/>
  <c r="I336" i="1"/>
  <c r="I339" i="1"/>
  <c r="I342" i="1"/>
  <c r="J298" i="1"/>
  <c r="J343" i="1"/>
  <c r="J308" i="1"/>
  <c r="J311" i="1"/>
  <c r="M311" i="1"/>
  <c r="J314" i="1"/>
  <c r="J326" i="1"/>
  <c r="J333" i="1"/>
  <c r="J336" i="1"/>
  <c r="J339" i="1"/>
  <c r="J342" i="1"/>
  <c r="K298" i="1"/>
  <c r="K308" i="1"/>
  <c r="K311" i="1"/>
  <c r="K314" i="1"/>
  <c r="K326" i="1"/>
  <c r="K333" i="1"/>
  <c r="K336" i="1"/>
  <c r="K339" i="1"/>
  <c r="K342" i="1"/>
  <c r="L298" i="1"/>
  <c r="L308" i="1"/>
  <c r="L311" i="1"/>
  <c r="L314" i="1"/>
  <c r="L326" i="1"/>
  <c r="L333" i="1"/>
  <c r="L336" i="1"/>
  <c r="L339" i="1"/>
  <c r="L342" i="1"/>
  <c r="L343" i="1"/>
  <c r="I367" i="1"/>
  <c r="I377" i="1"/>
  <c r="I380" i="1"/>
  <c r="M380" i="1"/>
  <c r="I383" i="1"/>
  <c r="M383" i="1"/>
  <c r="I395" i="1"/>
  <c r="I402" i="1"/>
  <c r="M402" i="1"/>
  <c r="I405" i="1"/>
  <c r="I408" i="1"/>
  <c r="I411" i="1"/>
  <c r="J367" i="1"/>
  <c r="J377" i="1"/>
  <c r="J380" i="1"/>
  <c r="J383" i="1"/>
  <c r="J395" i="1"/>
  <c r="M395" i="1"/>
  <c r="J402" i="1"/>
  <c r="J405" i="1"/>
  <c r="J408" i="1"/>
  <c r="M408" i="1"/>
  <c r="J411" i="1"/>
  <c r="K367" i="1"/>
  <c r="K377" i="1"/>
  <c r="K380" i="1"/>
  <c r="K383" i="1"/>
  <c r="K395" i="1"/>
  <c r="K412" i="1"/>
  <c r="K402" i="1"/>
  <c r="K405" i="1"/>
  <c r="K408" i="1"/>
  <c r="K411" i="1"/>
  <c r="L367" i="1"/>
  <c r="L412" i="1"/>
  <c r="L377" i="1"/>
  <c r="L380" i="1"/>
  <c r="L383" i="1"/>
  <c r="L395" i="1"/>
  <c r="L402" i="1"/>
  <c r="L405" i="1"/>
  <c r="L408" i="1"/>
  <c r="L411" i="1"/>
  <c r="I436" i="1"/>
  <c r="M436" i="1"/>
  <c r="I446" i="1"/>
  <c r="I449" i="1"/>
  <c r="I452" i="1"/>
  <c r="M452" i="1"/>
  <c r="I464" i="1"/>
  <c r="I471" i="1"/>
  <c r="I474" i="1"/>
  <c r="M474" i="1"/>
  <c r="I477" i="1"/>
  <c r="I480" i="1"/>
  <c r="J436" i="1"/>
  <c r="J446" i="1"/>
  <c r="J449" i="1"/>
  <c r="J452" i="1"/>
  <c r="J464" i="1"/>
  <c r="J471" i="1"/>
  <c r="J474" i="1"/>
  <c r="J477" i="1"/>
  <c r="M477" i="1"/>
  <c r="J480" i="1"/>
  <c r="K436" i="1"/>
  <c r="K446" i="1"/>
  <c r="K449" i="1"/>
  <c r="K452" i="1"/>
  <c r="K464" i="1"/>
  <c r="K471" i="1"/>
  <c r="M471" i="1"/>
  <c r="K474" i="1"/>
  <c r="K477" i="1"/>
  <c r="K480" i="1"/>
  <c r="K481" i="1"/>
  <c r="L436" i="1"/>
  <c r="L446" i="1"/>
  <c r="L481" i="1"/>
  <c r="L449" i="1"/>
  <c r="M449" i="1"/>
  <c r="L452" i="1"/>
  <c r="L464" i="1"/>
  <c r="L471" i="1"/>
  <c r="L474" i="1"/>
  <c r="L477" i="1"/>
  <c r="L480" i="1"/>
  <c r="I505" i="1"/>
  <c r="I515" i="1"/>
  <c r="I518" i="1"/>
  <c r="M518" i="1"/>
  <c r="I521" i="1"/>
  <c r="I550" i="1"/>
  <c r="I533" i="1"/>
  <c r="I540" i="1"/>
  <c r="I543" i="1"/>
  <c r="I546" i="1"/>
  <c r="I549" i="1"/>
  <c r="J505" i="1"/>
  <c r="J515" i="1"/>
  <c r="M515" i="1"/>
  <c r="J518" i="1"/>
  <c r="J521" i="1"/>
  <c r="J533" i="1"/>
  <c r="M533" i="1"/>
  <c r="J540" i="1"/>
  <c r="M540" i="1"/>
  <c r="J543" i="1"/>
  <c r="J546" i="1"/>
  <c r="J549" i="1"/>
  <c r="K505" i="1"/>
  <c r="K515" i="1"/>
  <c r="K518" i="1"/>
  <c r="K521" i="1"/>
  <c r="K533" i="1"/>
  <c r="K540" i="1"/>
  <c r="K543" i="1"/>
  <c r="K550" i="1"/>
  <c r="K546" i="1"/>
  <c r="K549" i="1"/>
  <c r="L505" i="1"/>
  <c r="L515" i="1"/>
  <c r="L550" i="1"/>
  <c r="L518" i="1"/>
  <c r="L521" i="1"/>
  <c r="L533" i="1"/>
  <c r="L540" i="1"/>
  <c r="L543" i="1"/>
  <c r="L546" i="1"/>
  <c r="L549" i="1"/>
  <c r="I160" i="1"/>
  <c r="I170" i="1"/>
  <c r="I173" i="1"/>
  <c r="I205" i="1"/>
  <c r="I176" i="1"/>
  <c r="I188" i="1"/>
  <c r="I195" i="1"/>
  <c r="I198" i="1"/>
  <c r="I201" i="1"/>
  <c r="I204" i="1"/>
  <c r="J160" i="1"/>
  <c r="J170" i="1"/>
  <c r="J205" i="1"/>
  <c r="J173" i="1"/>
  <c r="J176" i="1"/>
  <c r="J188" i="1"/>
  <c r="J195" i="1"/>
  <c r="J198" i="1"/>
  <c r="J201" i="1"/>
  <c r="J204" i="1"/>
  <c r="K160" i="1"/>
  <c r="K170" i="1"/>
  <c r="K173" i="1"/>
  <c r="K176" i="1"/>
  <c r="K188" i="1"/>
  <c r="K195" i="1"/>
  <c r="K198" i="1"/>
  <c r="K201" i="1"/>
  <c r="K204" i="1"/>
  <c r="L160" i="1"/>
  <c r="L170" i="1"/>
  <c r="L173" i="1"/>
  <c r="L176" i="1"/>
  <c r="L188" i="1"/>
  <c r="L195" i="1"/>
  <c r="M195" i="1"/>
  <c r="Y49" i="2"/>
  <c r="L198" i="1"/>
  <c r="L201" i="1"/>
  <c r="L204" i="1"/>
  <c r="I22" i="1"/>
  <c r="I32" i="1"/>
  <c r="M32" i="1"/>
  <c r="X24" i="2"/>
  <c r="I35" i="1"/>
  <c r="I38" i="1"/>
  <c r="I50" i="1"/>
  <c r="I57" i="1"/>
  <c r="I60" i="1"/>
  <c r="I63" i="1"/>
  <c r="M63" i="1"/>
  <c r="X55" i="2"/>
  <c r="I66" i="1"/>
  <c r="J22" i="1"/>
  <c r="J32" i="1"/>
  <c r="J4034" i="1"/>
  <c r="J35" i="1"/>
  <c r="J4037" i="1"/>
  <c r="J38" i="1"/>
  <c r="J50" i="1"/>
  <c r="J57" i="1"/>
  <c r="J60" i="1"/>
  <c r="J63" i="1"/>
  <c r="J66" i="1"/>
  <c r="M66" i="1"/>
  <c r="J4068" i="1"/>
  <c r="K22" i="1"/>
  <c r="K32" i="1"/>
  <c r="K35" i="1"/>
  <c r="K38" i="1"/>
  <c r="K50" i="1"/>
  <c r="K57" i="1"/>
  <c r="K4059" i="1"/>
  <c r="K60" i="1"/>
  <c r="K63" i="1"/>
  <c r="K4065" i="1"/>
  <c r="K66" i="1"/>
  <c r="L22" i="1"/>
  <c r="L32" i="1"/>
  <c r="L4034" i="1"/>
  <c r="L35" i="1"/>
  <c r="L38" i="1"/>
  <c r="L50" i="1"/>
  <c r="L57" i="1"/>
  <c r="L60" i="1"/>
  <c r="L63" i="1"/>
  <c r="L4065" i="1"/>
  <c r="L66" i="1"/>
  <c r="I91" i="1"/>
  <c r="I101" i="1"/>
  <c r="I104" i="1"/>
  <c r="I107" i="1"/>
  <c r="I119" i="1"/>
  <c r="I126" i="1"/>
  <c r="I129" i="1"/>
  <c r="I132" i="1"/>
  <c r="I135" i="1"/>
  <c r="M135" i="1"/>
  <c r="J91" i="1"/>
  <c r="J101" i="1"/>
  <c r="J104" i="1"/>
  <c r="J107" i="1"/>
  <c r="J119" i="1"/>
  <c r="M119" i="1"/>
  <c r="J126" i="1"/>
  <c r="J129" i="1"/>
  <c r="J132" i="1"/>
  <c r="J4065" i="1"/>
  <c r="J135" i="1"/>
  <c r="K91" i="1"/>
  <c r="K101" i="1"/>
  <c r="K104" i="1"/>
  <c r="K4037" i="1"/>
  <c r="K107" i="1"/>
  <c r="K119" i="1"/>
  <c r="K126" i="1"/>
  <c r="M126" i="1"/>
  <c r="K129" i="1"/>
  <c r="K132" i="1"/>
  <c r="K135" i="1"/>
  <c r="L91" i="1"/>
  <c r="L101" i="1"/>
  <c r="L104" i="1"/>
  <c r="L107" i="1"/>
  <c r="L4040" i="1"/>
  <c r="L119" i="1"/>
  <c r="L4052" i="1"/>
  <c r="L126" i="1"/>
  <c r="L129" i="1"/>
  <c r="L4062" i="1"/>
  <c r="L132" i="1"/>
  <c r="L135" i="1"/>
  <c r="M342" i="1"/>
  <c r="M549" i="1"/>
  <c r="M272" i="1"/>
  <c r="M341" i="1"/>
  <c r="M410" i="1"/>
  <c r="Z57" i="2"/>
  <c r="M479" i="1"/>
  <c r="M548" i="1"/>
  <c r="M203" i="1"/>
  <c r="Y57" i="2"/>
  <c r="M65" i="1"/>
  <c r="M134" i="1"/>
  <c r="X57" i="2"/>
  <c r="M132" i="1"/>
  <c r="M269" i="1"/>
  <c r="M338" i="1"/>
  <c r="M407" i="1"/>
  <c r="M476" i="1"/>
  <c r="M545" i="1"/>
  <c r="M200" i="1"/>
  <c r="Y54" i="2"/>
  <c r="M62" i="1"/>
  <c r="X54" i="2"/>
  <c r="M131" i="1"/>
  <c r="M543" i="1"/>
  <c r="M198" i="1"/>
  <c r="Y52" i="2"/>
  <c r="M266" i="1"/>
  <c r="M335" i="1"/>
  <c r="Z51" i="2"/>
  <c r="M404" i="1"/>
  <c r="M473" i="1"/>
  <c r="M542" i="1"/>
  <c r="M197" i="1"/>
  <c r="Y51" i="2"/>
  <c r="M59" i="1"/>
  <c r="M128" i="1"/>
  <c r="X51" i="2"/>
  <c r="M263" i="1"/>
  <c r="M332" i="1"/>
  <c r="M401" i="1"/>
  <c r="M470" i="1"/>
  <c r="M539" i="1"/>
  <c r="M194" i="1"/>
  <c r="Y48" i="2"/>
  <c r="M56" i="1"/>
  <c r="X48" i="2"/>
  <c r="M125" i="1"/>
  <c r="M262" i="1"/>
  <c r="M331" i="1"/>
  <c r="M400" i="1"/>
  <c r="M469" i="1"/>
  <c r="M538" i="1"/>
  <c r="M193" i="1"/>
  <c r="Y47" i="2"/>
  <c r="M55" i="1"/>
  <c r="M124" i="1"/>
  <c r="X47" i="2"/>
  <c r="M261" i="1"/>
  <c r="M330" i="1"/>
  <c r="M399" i="1"/>
  <c r="Z46" i="2"/>
  <c r="M468" i="1"/>
  <c r="M537" i="1"/>
  <c r="M192" i="1"/>
  <c r="Y46" i="2"/>
  <c r="M54" i="1"/>
  <c r="X46" i="2"/>
  <c r="M123" i="1"/>
  <c r="M260" i="1"/>
  <c r="M329" i="1"/>
  <c r="M398" i="1"/>
  <c r="M467" i="1"/>
  <c r="M536" i="1"/>
  <c r="M191" i="1"/>
  <c r="Y45" i="2"/>
  <c r="M53" i="1"/>
  <c r="M122" i="1"/>
  <c r="X45" i="2"/>
  <c r="M259" i="1"/>
  <c r="Z44" i="2"/>
  <c r="M328" i="1"/>
  <c r="M397" i="1"/>
  <c r="M466" i="1"/>
  <c r="M535" i="1"/>
  <c r="M190" i="1"/>
  <c r="Y44" i="2"/>
  <c r="M52" i="1"/>
  <c r="X44" i="2"/>
  <c r="M121" i="1"/>
  <c r="M326" i="1"/>
  <c r="M256" i="1"/>
  <c r="M325" i="1"/>
  <c r="Z41" i="2"/>
  <c r="M394" i="1"/>
  <c r="M463" i="1"/>
  <c r="M532" i="1"/>
  <c r="M187" i="1"/>
  <c r="Y41" i="2"/>
  <c r="M49" i="1"/>
  <c r="M118" i="1"/>
  <c r="X41" i="2"/>
  <c r="M255" i="1"/>
  <c r="M324" i="1"/>
  <c r="M393" i="1"/>
  <c r="M462" i="1"/>
  <c r="M531" i="1"/>
  <c r="M186" i="1"/>
  <c r="Y40" i="2"/>
  <c r="M48" i="1"/>
  <c r="M4050" i="1"/>
  <c r="M117" i="1"/>
  <c r="M254" i="1"/>
  <c r="M323" i="1"/>
  <c r="M392" i="1"/>
  <c r="M461" i="1"/>
  <c r="M530" i="1"/>
  <c r="M185" i="1"/>
  <c r="Y39" i="2"/>
  <c r="M47" i="1"/>
  <c r="M116" i="1"/>
  <c r="M253" i="1"/>
  <c r="Z38" i="2"/>
  <c r="M322" i="1"/>
  <c r="M391" i="1"/>
  <c r="M460" i="1"/>
  <c r="M529" i="1"/>
  <c r="M184" i="1"/>
  <c r="Y38" i="2"/>
  <c r="M46" i="1"/>
  <c r="X38" i="2"/>
  <c r="M115" i="1"/>
  <c r="M252" i="1"/>
  <c r="M321" i="1"/>
  <c r="Z37" i="2"/>
  <c r="M390" i="1"/>
  <c r="M459" i="1"/>
  <c r="M528" i="1"/>
  <c r="M183" i="1"/>
  <c r="Y37" i="2"/>
  <c r="M45" i="1"/>
  <c r="X37" i="2"/>
  <c r="M114" i="1"/>
  <c r="M251" i="1"/>
  <c r="M320" i="1"/>
  <c r="M389" i="1"/>
  <c r="M458" i="1"/>
  <c r="M527" i="1"/>
  <c r="M182" i="1"/>
  <c r="Y36" i="2"/>
  <c r="M44" i="1"/>
  <c r="M113" i="1"/>
  <c r="M4046" i="1"/>
  <c r="M250" i="1"/>
  <c r="M319" i="1"/>
  <c r="M388" i="1"/>
  <c r="M457" i="1"/>
  <c r="M526" i="1"/>
  <c r="M181" i="1"/>
  <c r="Y35" i="2"/>
  <c r="M43" i="1"/>
  <c r="M112" i="1"/>
  <c r="X35" i="2"/>
  <c r="M249" i="1"/>
  <c r="Z34" i="2"/>
  <c r="M318" i="1"/>
  <c r="M387" i="1"/>
  <c r="M456" i="1"/>
  <c r="M525" i="1"/>
  <c r="M180" i="1"/>
  <c r="Y34" i="2"/>
  <c r="M42" i="1"/>
  <c r="X34" i="2"/>
  <c r="M111" i="1"/>
  <c r="M248" i="1"/>
  <c r="Z33" i="2"/>
  <c r="M317" i="1"/>
  <c r="M386" i="1"/>
  <c r="M455" i="1"/>
  <c r="M524" i="1"/>
  <c r="M179" i="1"/>
  <c r="Y33" i="2"/>
  <c r="M41" i="1"/>
  <c r="X33" i="2"/>
  <c r="M110" i="1"/>
  <c r="M247" i="1"/>
  <c r="M316" i="1"/>
  <c r="Z32" i="2"/>
  <c r="M385" i="1"/>
  <c r="M454" i="1"/>
  <c r="M523" i="1"/>
  <c r="M178" i="1"/>
  <c r="Y32" i="2"/>
  <c r="M40" i="1"/>
  <c r="M109" i="1"/>
  <c r="X32" i="2"/>
  <c r="M314" i="1"/>
  <c r="M244" i="1"/>
  <c r="M313" i="1"/>
  <c r="M382" i="1"/>
  <c r="Z29" i="2"/>
  <c r="M451" i="1"/>
  <c r="M520" i="1"/>
  <c r="M175" i="1"/>
  <c r="Y29" i="2"/>
  <c r="M37" i="1"/>
  <c r="M106" i="1"/>
  <c r="X29" i="2"/>
  <c r="M241" i="1"/>
  <c r="M310" i="1"/>
  <c r="M379" i="1"/>
  <c r="M448" i="1"/>
  <c r="M517" i="1"/>
  <c r="M172" i="1"/>
  <c r="Y26" i="2"/>
  <c r="M34" i="1"/>
  <c r="X26" i="2"/>
  <c r="M103" i="1"/>
  <c r="M101" i="1"/>
  <c r="M238" i="1"/>
  <c r="M307" i="1"/>
  <c r="M376" i="1"/>
  <c r="M445" i="1"/>
  <c r="M514" i="1"/>
  <c r="M169" i="1"/>
  <c r="Y23" i="2"/>
  <c r="M31" i="1"/>
  <c r="M100" i="1"/>
  <c r="X23" i="2"/>
  <c r="M237" i="1"/>
  <c r="M306" i="1"/>
  <c r="M375" i="1"/>
  <c r="M444" i="1"/>
  <c r="M513" i="1"/>
  <c r="M168" i="1"/>
  <c r="Y22" i="2"/>
  <c r="M30" i="1"/>
  <c r="X22" i="2"/>
  <c r="M99" i="1"/>
  <c r="M236" i="1"/>
  <c r="M305" i="1"/>
  <c r="M374" i="1"/>
  <c r="M443" i="1"/>
  <c r="M512" i="1"/>
  <c r="M167" i="1"/>
  <c r="Y21" i="2"/>
  <c r="M29" i="1"/>
  <c r="X21" i="2"/>
  <c r="M98" i="1"/>
  <c r="M235" i="1"/>
  <c r="M304" i="1"/>
  <c r="M373" i="1"/>
  <c r="M442" i="1"/>
  <c r="M511" i="1"/>
  <c r="M166" i="1"/>
  <c r="Y20" i="2"/>
  <c r="M28" i="1"/>
  <c r="X20" i="2"/>
  <c r="M97" i="1"/>
  <c r="M234" i="1"/>
  <c r="M303" i="1"/>
  <c r="M372" i="1"/>
  <c r="M441" i="1"/>
  <c r="M510" i="1"/>
  <c r="M165" i="1"/>
  <c r="Y19" i="2"/>
  <c r="M27" i="1"/>
  <c r="M96" i="1"/>
  <c r="X19" i="2"/>
  <c r="M233" i="1"/>
  <c r="Z18" i="2"/>
  <c r="M302" i="1"/>
  <c r="M371" i="1"/>
  <c r="M440" i="1"/>
  <c r="M509" i="1"/>
  <c r="M164" i="1"/>
  <c r="Y18" i="2"/>
  <c r="M26" i="1"/>
  <c r="M4028" i="1"/>
  <c r="M95" i="1"/>
  <c r="M232" i="1"/>
  <c r="M301" i="1"/>
  <c r="M370" i="1"/>
  <c r="M439" i="1"/>
  <c r="M508" i="1"/>
  <c r="M163" i="1"/>
  <c r="Y17" i="2"/>
  <c r="M25" i="1"/>
  <c r="M94" i="1"/>
  <c r="X17" i="2"/>
  <c r="M231" i="1"/>
  <c r="M300" i="1"/>
  <c r="M369" i="1"/>
  <c r="M438" i="1"/>
  <c r="M507" i="1"/>
  <c r="M162" i="1"/>
  <c r="Y16" i="2"/>
  <c r="M24" i="1"/>
  <c r="X16" i="2"/>
  <c r="M93" i="1"/>
  <c r="M367" i="1"/>
  <c r="M228" i="1"/>
  <c r="M297" i="1"/>
  <c r="M366" i="1"/>
  <c r="Z13" i="2"/>
  <c r="M435" i="1"/>
  <c r="M504" i="1"/>
  <c r="M159" i="1"/>
  <c r="Y13" i="2"/>
  <c r="M21" i="1"/>
  <c r="X13" i="2"/>
  <c r="M90" i="1"/>
  <c r="M227" i="1"/>
  <c r="M296" i="1"/>
  <c r="M365" i="1"/>
  <c r="M434" i="1"/>
  <c r="M503" i="1"/>
  <c r="Z12" i="2"/>
  <c r="M158" i="1"/>
  <c r="Y12" i="2"/>
  <c r="M20" i="1"/>
  <c r="M89" i="1"/>
  <c r="X12" i="2"/>
  <c r="M226" i="1"/>
  <c r="M295" i="1"/>
  <c r="M364" i="1"/>
  <c r="Z11" i="2"/>
  <c r="M433" i="1"/>
  <c r="M502" i="1"/>
  <c r="M157" i="1"/>
  <c r="Y11" i="2"/>
  <c r="M19" i="1"/>
  <c r="M88" i="1"/>
  <c r="X11" i="2"/>
  <c r="M225" i="1"/>
  <c r="Z10" i="2"/>
  <c r="M294" i="1"/>
  <c r="M363" i="1"/>
  <c r="M432" i="1"/>
  <c r="M501" i="1"/>
  <c r="M156" i="1"/>
  <c r="Y10" i="2"/>
  <c r="M18" i="1"/>
  <c r="X10" i="2"/>
  <c r="M87" i="1"/>
  <c r="M224" i="1"/>
  <c r="M293" i="1"/>
  <c r="M362" i="1"/>
  <c r="M431" i="1"/>
  <c r="M500" i="1"/>
  <c r="Z9" i="2"/>
  <c r="M155" i="1"/>
  <c r="Y9" i="2"/>
  <c r="M17" i="1"/>
  <c r="M86" i="1"/>
  <c r="M223" i="1"/>
  <c r="Z8" i="2"/>
  <c r="M292" i="1"/>
  <c r="M361" i="1"/>
  <c r="M430" i="1"/>
  <c r="M499" i="1"/>
  <c r="M154" i="1"/>
  <c r="Y8" i="2"/>
  <c r="M16" i="1"/>
  <c r="X8" i="2"/>
  <c r="M85" i="1"/>
  <c r="M222" i="1"/>
  <c r="M291" i="1"/>
  <c r="Z7" i="2"/>
  <c r="M360" i="1"/>
  <c r="M429" i="1"/>
  <c r="M498" i="1"/>
  <c r="M153" i="1"/>
  <c r="Y7" i="2"/>
  <c r="M15" i="1"/>
  <c r="M84" i="1"/>
  <c r="X7" i="2"/>
  <c r="M221" i="1"/>
  <c r="M290" i="1"/>
  <c r="M359" i="1"/>
  <c r="M428" i="1"/>
  <c r="M497" i="1"/>
  <c r="M152" i="1"/>
  <c r="Y6" i="2"/>
  <c r="M14" i="1"/>
  <c r="X6" i="2"/>
  <c r="M83" i="1"/>
  <c r="M220" i="1"/>
  <c r="M289" i="1"/>
  <c r="M358" i="1"/>
  <c r="M427" i="1"/>
  <c r="M496" i="1"/>
  <c r="M151" i="1"/>
  <c r="Y5" i="2"/>
  <c r="M13" i="1"/>
  <c r="M82" i="1"/>
  <c r="X5" i="2"/>
  <c r="M219" i="1"/>
  <c r="M288" i="1"/>
  <c r="M357" i="1"/>
  <c r="Z4" i="2"/>
  <c r="M426" i="1"/>
  <c r="M495" i="1"/>
  <c r="M150" i="1"/>
  <c r="M4014" i="1"/>
  <c r="M12" i="1"/>
  <c r="X4" i="2"/>
  <c r="M81" i="1"/>
  <c r="I9" i="1"/>
  <c r="B1" i="2"/>
  <c r="A1" i="2"/>
  <c r="W11" i="1"/>
  <c r="M4080" i="1"/>
  <c r="L4080" i="1"/>
  <c r="K4080" i="1"/>
  <c r="J4080" i="1"/>
  <c r="I4080" i="1"/>
  <c r="L4079" i="1"/>
  <c r="K4079" i="1"/>
  <c r="J4079" i="1"/>
  <c r="I4079" i="1"/>
  <c r="L4078" i="1"/>
  <c r="K4078" i="1"/>
  <c r="J4078" i="1"/>
  <c r="I4078" i="1"/>
  <c r="L4077" i="1"/>
  <c r="K4077" i="1"/>
  <c r="J4077" i="1"/>
  <c r="I4077" i="1"/>
  <c r="L4076" i="1"/>
  <c r="K4076" i="1"/>
  <c r="J4076" i="1"/>
  <c r="I4076" i="1"/>
  <c r="L4075" i="1"/>
  <c r="K4075" i="1"/>
  <c r="J4075" i="1"/>
  <c r="I4075" i="1"/>
  <c r="L4074" i="1"/>
  <c r="K4074" i="1"/>
  <c r="J4074" i="1"/>
  <c r="I4074" i="1"/>
  <c r="L4073" i="1"/>
  <c r="K4073" i="1"/>
  <c r="J4073" i="1"/>
  <c r="I4073" i="1"/>
  <c r="L4072" i="1"/>
  <c r="K4072" i="1"/>
  <c r="J4072" i="1"/>
  <c r="I4072" i="1"/>
  <c r="L4071" i="1"/>
  <c r="K4071" i="1"/>
  <c r="J4071" i="1"/>
  <c r="I4071" i="1"/>
  <c r="M4070" i="1"/>
  <c r="L4070" i="1"/>
  <c r="K4070" i="1"/>
  <c r="J4070" i="1"/>
  <c r="I4070" i="1"/>
  <c r="K4068" i="1"/>
  <c r="L4067" i="1"/>
  <c r="K4067" i="1"/>
  <c r="J4067" i="1"/>
  <c r="I4067" i="1"/>
  <c r="M4066" i="1"/>
  <c r="L4066" i="1"/>
  <c r="K4066" i="1"/>
  <c r="J4066" i="1"/>
  <c r="I4066" i="1"/>
  <c r="L4064" i="1"/>
  <c r="K4064" i="1"/>
  <c r="J4064" i="1"/>
  <c r="I4064" i="1"/>
  <c r="M4063" i="1"/>
  <c r="L4063" i="1"/>
  <c r="K4063" i="1"/>
  <c r="J4063" i="1"/>
  <c r="I4063" i="1"/>
  <c r="K4062" i="1"/>
  <c r="L4061" i="1"/>
  <c r="K4061" i="1"/>
  <c r="J4061" i="1"/>
  <c r="I4061" i="1"/>
  <c r="M4060" i="1"/>
  <c r="L4060" i="1"/>
  <c r="K4060" i="1"/>
  <c r="J4060" i="1"/>
  <c r="I4060" i="1"/>
  <c r="M4058" i="1"/>
  <c r="L4058" i="1"/>
  <c r="K4058" i="1"/>
  <c r="J4058" i="1"/>
  <c r="I4058" i="1"/>
  <c r="L4057" i="1"/>
  <c r="K4057" i="1"/>
  <c r="J4057" i="1"/>
  <c r="I4057" i="1"/>
  <c r="L4056" i="1"/>
  <c r="K4056" i="1"/>
  <c r="J4056" i="1"/>
  <c r="I4056" i="1"/>
  <c r="L4055" i="1"/>
  <c r="K4055" i="1"/>
  <c r="J4055" i="1"/>
  <c r="I4055" i="1"/>
  <c r="L4054" i="1"/>
  <c r="K4054" i="1"/>
  <c r="J4054" i="1"/>
  <c r="I4054" i="1"/>
  <c r="M4053" i="1"/>
  <c r="L4053" i="1"/>
  <c r="K4053" i="1"/>
  <c r="J4053" i="1"/>
  <c r="I4053" i="1"/>
  <c r="I4052" i="1"/>
  <c r="L4051" i="1"/>
  <c r="K4051" i="1"/>
  <c r="J4051" i="1"/>
  <c r="I4051" i="1"/>
  <c r="L4050" i="1"/>
  <c r="K4050" i="1"/>
  <c r="J4050" i="1"/>
  <c r="I4050" i="1"/>
  <c r="L4049" i="1"/>
  <c r="K4049" i="1"/>
  <c r="J4049" i="1"/>
  <c r="I4049" i="1"/>
  <c r="M4048" i="1"/>
  <c r="L4048" i="1"/>
  <c r="K4048" i="1"/>
  <c r="J4048" i="1"/>
  <c r="I4048" i="1"/>
  <c r="L4047" i="1"/>
  <c r="K4047" i="1"/>
  <c r="J4047" i="1"/>
  <c r="I4047" i="1"/>
  <c r="L4046" i="1"/>
  <c r="K4046" i="1"/>
  <c r="J4046" i="1"/>
  <c r="I4046" i="1"/>
  <c r="L4045" i="1"/>
  <c r="K4045" i="1"/>
  <c r="J4045" i="1"/>
  <c r="I4045" i="1"/>
  <c r="L4044" i="1"/>
  <c r="K4044" i="1"/>
  <c r="J4044" i="1"/>
  <c r="I4044" i="1"/>
  <c r="L4043" i="1"/>
  <c r="K4043" i="1"/>
  <c r="J4043" i="1"/>
  <c r="I4043" i="1"/>
  <c r="M4042" i="1"/>
  <c r="L4042" i="1"/>
  <c r="K4042" i="1"/>
  <c r="J4042" i="1"/>
  <c r="I4042" i="1"/>
  <c r="M4041" i="1"/>
  <c r="L4041" i="1"/>
  <c r="K4041" i="1"/>
  <c r="J4041" i="1"/>
  <c r="I4041" i="1"/>
  <c r="K4040" i="1"/>
  <c r="L4039" i="1"/>
  <c r="K4039" i="1"/>
  <c r="J4039" i="1"/>
  <c r="I4039" i="1"/>
  <c r="M4038" i="1"/>
  <c r="L4038" i="1"/>
  <c r="K4038" i="1"/>
  <c r="J4038" i="1"/>
  <c r="I4038" i="1"/>
  <c r="L4037" i="1"/>
  <c r="M4036" i="1"/>
  <c r="L4036" i="1"/>
  <c r="K4036" i="1"/>
  <c r="J4036" i="1"/>
  <c r="I4036" i="1"/>
  <c r="M4035" i="1"/>
  <c r="L4035" i="1"/>
  <c r="K4035" i="1"/>
  <c r="J4035" i="1"/>
  <c r="I4035" i="1"/>
  <c r="K4034" i="1"/>
  <c r="I4034" i="1"/>
  <c r="L4033" i="1"/>
  <c r="K4033" i="1"/>
  <c r="J4033" i="1"/>
  <c r="I4033" i="1"/>
  <c r="M4032" i="1"/>
  <c r="L4032" i="1"/>
  <c r="K4032" i="1"/>
  <c r="J4032" i="1"/>
  <c r="I4032" i="1"/>
  <c r="L4031" i="1"/>
  <c r="K4031" i="1"/>
  <c r="J4031" i="1"/>
  <c r="I4031" i="1"/>
  <c r="M4030" i="1"/>
  <c r="L4030" i="1"/>
  <c r="K4030" i="1"/>
  <c r="J4030" i="1"/>
  <c r="I4030" i="1"/>
  <c r="L4029" i="1"/>
  <c r="K4029" i="1"/>
  <c r="J4029" i="1"/>
  <c r="I4029" i="1"/>
  <c r="L4028" i="1"/>
  <c r="K4028" i="1"/>
  <c r="J4028" i="1"/>
  <c r="I4028" i="1"/>
  <c r="L4027" i="1"/>
  <c r="K4027" i="1"/>
  <c r="J4027" i="1"/>
  <c r="I4027" i="1"/>
  <c r="M4026" i="1"/>
  <c r="L4026" i="1"/>
  <c r="K4026" i="1"/>
  <c r="J4026" i="1"/>
  <c r="I4026" i="1"/>
  <c r="M4025" i="1"/>
  <c r="L4025" i="1"/>
  <c r="K4025" i="1"/>
  <c r="J4025" i="1"/>
  <c r="I4025" i="1"/>
  <c r="K4024" i="1"/>
  <c r="I4024" i="1"/>
  <c r="L4023" i="1"/>
  <c r="K4023" i="1"/>
  <c r="J4023" i="1"/>
  <c r="I4023" i="1"/>
  <c r="M4022" i="1"/>
  <c r="L4022" i="1"/>
  <c r="K4022" i="1"/>
  <c r="J4022" i="1"/>
  <c r="I4022" i="1"/>
  <c r="L4021" i="1"/>
  <c r="K4021" i="1"/>
  <c r="J4021" i="1"/>
  <c r="I4021" i="1"/>
  <c r="L4020" i="1"/>
  <c r="K4020" i="1"/>
  <c r="J4020" i="1"/>
  <c r="I4020" i="1"/>
  <c r="L4019" i="1"/>
  <c r="K4019" i="1"/>
  <c r="J4019" i="1"/>
  <c r="I4019" i="1"/>
  <c r="M4018" i="1"/>
  <c r="L4018" i="1"/>
  <c r="K4018" i="1"/>
  <c r="J4018" i="1"/>
  <c r="I4018" i="1"/>
  <c r="L4017" i="1"/>
  <c r="K4017" i="1"/>
  <c r="J4017" i="1"/>
  <c r="I4017" i="1"/>
  <c r="M4016" i="1"/>
  <c r="L4016" i="1"/>
  <c r="K4016" i="1"/>
  <c r="J4016" i="1"/>
  <c r="I4016" i="1"/>
  <c r="L4015" i="1"/>
  <c r="K4015" i="1"/>
  <c r="J4015" i="1"/>
  <c r="I4015" i="1"/>
  <c r="L4014" i="1"/>
  <c r="K4014" i="1"/>
  <c r="J4014" i="1"/>
  <c r="I4014" i="1"/>
  <c r="M4013" i="1"/>
  <c r="L4013" i="1"/>
  <c r="K4013" i="1"/>
  <c r="J4013" i="1"/>
  <c r="I4013" i="1"/>
  <c r="I1654" i="1"/>
  <c r="M1609" i="1"/>
  <c r="I1378" i="1"/>
  <c r="M1333" i="1"/>
  <c r="I1102" i="1"/>
  <c r="M1057" i="1"/>
  <c r="I2137" i="1"/>
  <c r="M2092" i="1"/>
  <c r="I1861" i="1"/>
  <c r="M1816" i="1"/>
  <c r="I826" i="1"/>
  <c r="M781" i="1"/>
  <c r="AD7" i="2"/>
  <c r="AB9" i="2"/>
  <c r="AD9" i="2"/>
  <c r="AB11" i="2"/>
  <c r="AD11" i="2"/>
  <c r="AB13" i="2"/>
  <c r="AD13" i="2"/>
  <c r="AF17" i="2"/>
  <c r="AF19" i="2"/>
  <c r="AF21" i="2"/>
  <c r="AF23" i="2"/>
  <c r="AF26" i="2"/>
  <c r="AF29" i="2"/>
  <c r="AF32" i="2"/>
  <c r="AF34" i="2"/>
  <c r="AF36" i="2"/>
  <c r="AF38" i="2"/>
  <c r="AF40" i="2"/>
  <c r="AB44" i="2"/>
  <c r="AD44" i="2"/>
  <c r="AB46" i="2"/>
  <c r="AD46" i="2"/>
  <c r="AB48" i="2"/>
  <c r="AD48" i="2"/>
  <c r="AB51" i="2"/>
  <c r="AD51" i="2"/>
  <c r="K1654" i="1"/>
  <c r="M1653" i="1"/>
  <c r="M1647" i="1"/>
  <c r="M1637" i="1"/>
  <c r="L1516" i="1"/>
  <c r="J1516" i="1"/>
  <c r="M1418" i="1"/>
  <c r="M1412" i="1"/>
  <c r="K1378" i="1"/>
  <c r="M1377" i="1"/>
  <c r="M1371" i="1"/>
  <c r="M1361" i="1"/>
  <c r="L1240" i="1"/>
  <c r="J1240" i="1"/>
  <c r="M1142" i="1"/>
  <c r="M1136" i="1"/>
  <c r="K1102" i="1"/>
  <c r="M1101" i="1"/>
  <c r="M1095" i="1"/>
  <c r="M1085" i="1"/>
  <c r="L2206" i="1"/>
  <c r="J2206" i="1"/>
  <c r="K2137" i="1"/>
  <c r="M2136" i="1"/>
  <c r="M2130" i="1"/>
  <c r="M2120" i="1"/>
  <c r="L1999" i="1"/>
  <c r="J1999" i="1"/>
  <c r="M1901" i="1"/>
  <c r="M1895" i="1"/>
  <c r="K1861" i="1"/>
  <c r="M1860" i="1"/>
  <c r="M1854" i="1"/>
  <c r="M1844" i="1"/>
  <c r="M1694" i="1"/>
  <c r="AE30" i="2"/>
  <c r="M1688" i="1"/>
  <c r="AE24" i="2"/>
  <c r="L964" i="1"/>
  <c r="J964" i="1"/>
  <c r="M964" i="1"/>
  <c r="M866" i="1"/>
  <c r="M860" i="1"/>
  <c r="K826" i="1"/>
  <c r="M825" i="1"/>
  <c r="M819" i="1"/>
  <c r="M809" i="1"/>
  <c r="AB62" i="2"/>
  <c r="AD62" i="2"/>
  <c r="AB64" i="2"/>
  <c r="AD64" i="2"/>
  <c r="AB66" i="2"/>
  <c r="AD66" i="2"/>
  <c r="AB68" i="2"/>
  <c r="AD68" i="2"/>
  <c r="AB70" i="2"/>
  <c r="AD70" i="2"/>
  <c r="M1666" i="1"/>
  <c r="M1390" i="1"/>
  <c r="M1114" i="1"/>
  <c r="M2149" i="1"/>
  <c r="M1873" i="1"/>
  <c r="M838" i="1"/>
  <c r="AI4" i="2"/>
  <c r="AJ5" i="2"/>
  <c r="AK5" i="2"/>
  <c r="AI6" i="2"/>
  <c r="AJ7" i="2"/>
  <c r="AI8" i="2"/>
  <c r="AJ9" i="2"/>
  <c r="AI10" i="2"/>
  <c r="AJ11" i="2"/>
  <c r="AI12" i="2"/>
  <c r="AJ13" i="2"/>
  <c r="AJ16" i="2"/>
  <c r="AI17" i="2"/>
  <c r="I1516" i="1"/>
  <c r="M1471" i="1"/>
  <c r="I1240" i="1"/>
  <c r="M1195" i="1"/>
  <c r="I2206" i="1"/>
  <c r="M2161" i="1"/>
  <c r="AC14" i="2"/>
  <c r="I1999" i="1"/>
  <c r="M1999" i="1"/>
  <c r="M1954" i="1"/>
  <c r="I964" i="1"/>
  <c r="M919" i="1"/>
  <c r="AF14" i="2"/>
  <c r="M4015" i="1"/>
  <c r="M4017" i="1"/>
  <c r="M4019" i="1"/>
  <c r="M4021" i="1"/>
  <c r="M4023" i="1"/>
  <c r="J4024" i="1"/>
  <c r="L4024" i="1"/>
  <c r="M4027" i="1"/>
  <c r="M4029" i="1"/>
  <c r="M4031" i="1"/>
  <c r="M4033" i="1"/>
  <c r="M4039" i="1"/>
  <c r="M4043" i="1"/>
  <c r="M4045" i="1"/>
  <c r="M4047" i="1"/>
  <c r="M4049" i="1"/>
  <c r="M4051" i="1"/>
  <c r="M4055" i="1"/>
  <c r="M4057" i="1"/>
  <c r="I4059" i="1"/>
  <c r="M4061" i="1"/>
  <c r="I4065" i="1"/>
  <c r="M4067" i="1"/>
  <c r="M4071" i="1"/>
  <c r="M4073" i="1"/>
  <c r="M4075" i="1"/>
  <c r="M4077" i="1"/>
  <c r="M4079" i="1"/>
  <c r="AF8" i="2"/>
  <c r="AF10" i="2"/>
  <c r="AF12" i="2"/>
  <c r="AB16" i="2"/>
  <c r="AD16" i="2"/>
  <c r="AB18" i="2"/>
  <c r="AD18" i="2"/>
  <c r="AB20" i="2"/>
  <c r="AD20" i="2"/>
  <c r="AB22" i="2"/>
  <c r="AD22" i="2"/>
  <c r="AB33" i="2"/>
  <c r="AD33" i="2"/>
  <c r="AB35" i="2"/>
  <c r="AD35" i="2"/>
  <c r="AB37" i="2"/>
  <c r="AD37" i="2"/>
  <c r="AB39" i="2"/>
  <c r="AD39" i="2"/>
  <c r="AB41" i="2"/>
  <c r="AD41" i="2"/>
  <c r="AF45" i="2"/>
  <c r="AF47" i="2"/>
  <c r="AB54" i="2"/>
  <c r="AD54" i="2"/>
  <c r="AB57" i="2"/>
  <c r="AD57" i="2"/>
  <c r="L1654" i="1"/>
  <c r="J1654" i="1"/>
  <c r="M1654" i="1"/>
  <c r="M1556" i="1"/>
  <c r="M1550" i="1"/>
  <c r="K1516" i="1"/>
  <c r="M1516" i="1"/>
  <c r="M1515" i="1"/>
  <c r="M1509" i="1"/>
  <c r="M1499" i="1"/>
  <c r="L1378" i="1"/>
  <c r="M1378" i="1"/>
  <c r="J1378" i="1"/>
  <c r="M1280" i="1"/>
  <c r="M1274" i="1"/>
  <c r="K1240" i="1"/>
  <c r="M1240" i="1"/>
  <c r="M1239" i="1"/>
  <c r="M1233" i="1"/>
  <c r="M1223" i="1"/>
  <c r="L1102" i="1"/>
  <c r="J1102" i="1"/>
  <c r="K2206" i="1"/>
  <c r="M2205" i="1"/>
  <c r="AC58" i="2"/>
  <c r="M2199" i="1"/>
  <c r="AC52" i="2"/>
  <c r="M2189" i="1"/>
  <c r="AC42" i="2"/>
  <c r="L2137" i="1"/>
  <c r="J2137" i="1"/>
  <c r="M2039" i="1"/>
  <c r="M2033" i="1"/>
  <c r="K1999" i="1"/>
  <c r="M1998" i="1"/>
  <c r="M1992" i="1"/>
  <c r="M1982" i="1"/>
  <c r="L1861" i="1"/>
  <c r="J1861" i="1"/>
  <c r="M1861" i="1"/>
  <c r="M1763" i="1"/>
  <c r="AD30" i="2"/>
  <c r="M1757" i="1"/>
  <c r="M1004" i="1"/>
  <c r="M998" i="1"/>
  <c r="K964" i="1"/>
  <c r="M963" i="1"/>
  <c r="M957" i="1"/>
  <c r="M947" i="1"/>
  <c r="L826" i="1"/>
  <c r="J826" i="1"/>
  <c r="M826" i="1"/>
  <c r="AF61" i="2"/>
  <c r="AF63" i="2"/>
  <c r="AF65" i="2"/>
  <c r="AF67" i="2"/>
  <c r="AF69" i="2"/>
  <c r="AG69" i="2"/>
  <c r="M1528" i="1"/>
  <c r="M1252" i="1"/>
  <c r="M2218" i="1"/>
  <c r="AC71" i="2"/>
  <c r="M2011" i="1"/>
  <c r="M976" i="1"/>
  <c r="AH4" i="2"/>
  <c r="AK4" i="2"/>
  <c r="AH6" i="2"/>
  <c r="AK6" i="2"/>
  <c r="AH8" i="2"/>
  <c r="AH10" i="2"/>
  <c r="AH12" i="2"/>
  <c r="AK12" i="2"/>
  <c r="AH17" i="2"/>
  <c r="J2344" i="1"/>
  <c r="AI61" i="2"/>
  <c r="AJ62" i="2"/>
  <c r="AI63" i="2"/>
  <c r="AJ64" i="2"/>
  <c r="AI65" i="2"/>
  <c r="AJ66" i="2"/>
  <c r="AI67" i="2"/>
  <c r="AJ68" i="2"/>
  <c r="AI69" i="2"/>
  <c r="AJ70" i="2"/>
  <c r="M700" i="1"/>
  <c r="M3184" i="1"/>
  <c r="M2908" i="1"/>
  <c r="M2356" i="1"/>
  <c r="AP5" i="2"/>
  <c r="AP7" i="2"/>
  <c r="AP9" i="2"/>
  <c r="AP11" i="2"/>
  <c r="AP13" i="2"/>
  <c r="AP16" i="2"/>
  <c r="AP18" i="2"/>
  <c r="AP20" i="2"/>
  <c r="AP22" i="2"/>
  <c r="K2344" i="1"/>
  <c r="I2344" i="1"/>
  <c r="AH61" i="2"/>
  <c r="AH63" i="2"/>
  <c r="AH65" i="2"/>
  <c r="AH67" i="2"/>
  <c r="AH69" i="2"/>
  <c r="M3046" i="1"/>
  <c r="M2494" i="1"/>
  <c r="AP4" i="2"/>
  <c r="AP6" i="2"/>
  <c r="AP8" i="2"/>
  <c r="AP10" i="2"/>
  <c r="AP12" i="2"/>
  <c r="AP17" i="2"/>
  <c r="AQ17" i="2"/>
  <c r="AP19" i="2"/>
  <c r="AP21" i="2"/>
  <c r="AP23" i="2"/>
  <c r="AQ23" i="2"/>
  <c r="AP26" i="2"/>
  <c r="AP29" i="2"/>
  <c r="M2206" i="1"/>
  <c r="AC59" i="2"/>
  <c r="M2137" i="1"/>
  <c r="AF71" i="2"/>
  <c r="M91" i="1"/>
  <c r="L4068" i="1"/>
  <c r="J4062" i="1"/>
  <c r="J67" i="1"/>
  <c r="M201" i="1"/>
  <c r="M377" i="1"/>
  <c r="M308" i="1"/>
  <c r="AB12" i="2"/>
  <c r="M1622" i="1"/>
  <c r="M1578" i="1"/>
  <c r="K1309" i="1"/>
  <c r="M1277" i="1"/>
  <c r="M1230" i="1"/>
  <c r="M1236" i="1"/>
  <c r="M1161" i="1"/>
  <c r="M1032" i="1"/>
  <c r="AB61" i="2"/>
  <c r="M1183" i="1"/>
  <c r="M2892" i="1"/>
  <c r="I2896" i="1"/>
  <c r="M22" i="1"/>
  <c r="X18" i="2"/>
  <c r="M107" i="1"/>
  <c r="Z47" i="2"/>
  <c r="AA47" i="2"/>
  <c r="M480" i="1"/>
  <c r="M38" i="1"/>
  <c r="M405" i="1"/>
  <c r="M79" i="1"/>
  <c r="X71" i="2"/>
  <c r="AB4" i="2"/>
  <c r="AD4" i="2"/>
  <c r="M1126" i="1"/>
  <c r="AB14" i="2"/>
  <c r="AB21" i="2"/>
  <c r="AB34" i="2"/>
  <c r="J1447" i="1"/>
  <c r="M1308" i="1"/>
  <c r="J1309" i="1"/>
  <c r="M1264" i="1"/>
  <c r="J1171" i="1"/>
  <c r="J1723" i="1"/>
  <c r="M1691" i="1"/>
  <c r="AE27" i="2"/>
  <c r="M932" i="1"/>
  <c r="AF27" i="2"/>
  <c r="M4020" i="1"/>
  <c r="I4040" i="1"/>
  <c r="Y4" i="2"/>
  <c r="AA4" i="2"/>
  <c r="Z45" i="2"/>
  <c r="AA45" i="2"/>
  <c r="L67" i="1"/>
  <c r="M35" i="1"/>
  <c r="I4037" i="1"/>
  <c r="M170" i="1"/>
  <c r="M333" i="1"/>
  <c r="M339" i="1"/>
  <c r="X68" i="2"/>
  <c r="J4081" i="1"/>
  <c r="AD5" i="2"/>
  <c r="AD10" i="2"/>
  <c r="AF20" i="2"/>
  <c r="AB23" i="2"/>
  <c r="AD26" i="2"/>
  <c r="AD29" i="2"/>
  <c r="M1650" i="1"/>
  <c r="M1446" i="1"/>
  <c r="I1447" i="1"/>
  <c r="K1171" i="1"/>
  <c r="M1851" i="1"/>
  <c r="M1722" i="1"/>
  <c r="AE58" i="2"/>
  <c r="L1033" i="1"/>
  <c r="M1026" i="1"/>
  <c r="AF52" i="2"/>
  <c r="J3172" i="1"/>
  <c r="M521" i="1"/>
  <c r="Z30" i="2"/>
  <c r="AB7" i="2"/>
  <c r="AG7" i="2"/>
  <c r="AF54" i="2"/>
  <c r="M1926" i="1"/>
  <c r="I1930" i="1"/>
  <c r="M1930" i="1"/>
  <c r="I1723" i="1"/>
  <c r="M1678" i="1"/>
  <c r="AE14" i="2"/>
  <c r="M891" i="1"/>
  <c r="I895" i="1"/>
  <c r="J4059" i="1"/>
  <c r="M4072" i="1"/>
  <c r="Z5" i="2"/>
  <c r="M505" i="1"/>
  <c r="Z23" i="2"/>
  <c r="AA23" i="2"/>
  <c r="M129" i="1"/>
  <c r="I67" i="1"/>
  <c r="M239" i="1"/>
  <c r="Z69" i="2"/>
  <c r="AA69" i="2"/>
  <c r="M562" i="1"/>
  <c r="AD40" i="2"/>
  <c r="AB47" i="2"/>
  <c r="M1568" i="1"/>
  <c r="M1211" i="1"/>
  <c r="K2068" i="1"/>
  <c r="M2051" i="1"/>
  <c r="M1923" i="1"/>
  <c r="AD52" i="2"/>
  <c r="L1723" i="1"/>
  <c r="M1723" i="1"/>
  <c r="AE59" i="2"/>
  <c r="M791" i="1"/>
  <c r="AF24" i="2"/>
  <c r="I757" i="1"/>
  <c r="M728" i="1"/>
  <c r="I4068" i="1"/>
  <c r="Z21" i="2"/>
  <c r="AA21" i="2"/>
  <c r="M104" i="1"/>
  <c r="Z48" i="2"/>
  <c r="AA48" i="2"/>
  <c r="Z54" i="2"/>
  <c r="AA54" i="2"/>
  <c r="J136" i="1"/>
  <c r="K67" i="1"/>
  <c r="M60" i="1"/>
  <c r="J481" i="1"/>
  <c r="I412" i="1"/>
  <c r="M267" i="1"/>
  <c r="Z68" i="2"/>
  <c r="AF16" i="2"/>
  <c r="AB38" i="2"/>
  <c r="I1792" i="1"/>
  <c r="M1747" i="1"/>
  <c r="K1033" i="1"/>
  <c r="L895" i="1"/>
  <c r="AB63" i="2"/>
  <c r="Z19" i="2"/>
  <c r="AA19" i="2"/>
  <c r="M4064" i="1"/>
  <c r="M204" i="1"/>
  <c r="M546" i="1"/>
  <c r="I481" i="1"/>
  <c r="M481" i="1"/>
  <c r="AI37" i="2"/>
  <c r="AK37" i="2"/>
  <c r="J757" i="1"/>
  <c r="M712" i="1"/>
  <c r="M3165" i="1"/>
  <c r="M298" i="1"/>
  <c r="Z14" i="2"/>
  <c r="Z17" i="2"/>
  <c r="AA17" i="2"/>
  <c r="M173" i="1"/>
  <c r="Y27" i="2"/>
  <c r="Z36" i="2"/>
  <c r="M176" i="1"/>
  <c r="Y30" i="2"/>
  <c r="Z61" i="2"/>
  <c r="AA61" i="2"/>
  <c r="M286" i="1"/>
  <c r="AD36" i="2"/>
  <c r="AF41" i="2"/>
  <c r="AF51" i="2"/>
  <c r="M1625" i="1"/>
  <c r="J1585" i="1"/>
  <c r="L1309" i="1"/>
  <c r="M1070" i="1"/>
  <c r="M2064" i="1"/>
  <c r="AD55" i="2"/>
  <c r="M1989" i="1"/>
  <c r="AH21" i="2"/>
  <c r="AK21" i="2"/>
  <c r="AJ36" i="2"/>
  <c r="AK36" i="2"/>
  <c r="L3172" i="1"/>
  <c r="I3034" i="1"/>
  <c r="AH66" i="2"/>
  <c r="AK66" i="2"/>
  <c r="I3448" i="1"/>
  <c r="M3403" i="1"/>
  <c r="M3344" i="1"/>
  <c r="L3379" i="1"/>
  <c r="M3983" i="1"/>
  <c r="I4000" i="1"/>
  <c r="AI7" i="2"/>
  <c r="AK7" i="2"/>
  <c r="AH32" i="2"/>
  <c r="AJ33" i="2"/>
  <c r="K688" i="1"/>
  <c r="M584" i="1"/>
  <c r="AH24" i="2"/>
  <c r="I619" i="1"/>
  <c r="L3103" i="1"/>
  <c r="L2413" i="1"/>
  <c r="I2275" i="1"/>
  <c r="AM4" i="2"/>
  <c r="M2820" i="1"/>
  <c r="AO52" i="2"/>
  <c r="I2827" i="1"/>
  <c r="M270" i="1"/>
  <c r="Z55" i="2"/>
  <c r="AB10" i="2"/>
  <c r="AG10" i="2"/>
  <c r="M1430" i="1"/>
  <c r="M1440" i="1"/>
  <c r="M1346" i="1"/>
  <c r="I1309" i="1"/>
  <c r="J1792" i="1"/>
  <c r="M1597" i="1"/>
  <c r="M1459" i="1"/>
  <c r="M1321" i="1"/>
  <c r="AI16" i="2"/>
  <c r="AI19" i="2"/>
  <c r="AI20" i="2"/>
  <c r="AK20" i="2"/>
  <c r="AH47" i="2"/>
  <c r="AK47" i="2"/>
  <c r="J688" i="1"/>
  <c r="M3168" i="1"/>
  <c r="K2413" i="1"/>
  <c r="M1920" i="1"/>
  <c r="AF66" i="2"/>
  <c r="AI13" i="2"/>
  <c r="AH35" i="2"/>
  <c r="AK35" i="2"/>
  <c r="AH51" i="2"/>
  <c r="L3241" i="1"/>
  <c r="I3103" i="1"/>
  <c r="M3058" i="1"/>
  <c r="L3034" i="1"/>
  <c r="M3017" i="1"/>
  <c r="AL18" i="2"/>
  <c r="I3793" i="1"/>
  <c r="M3776" i="1"/>
  <c r="AB32" i="2"/>
  <c r="AB45" i="2"/>
  <c r="K1447" i="1"/>
  <c r="M1299" i="1"/>
  <c r="M2102" i="1"/>
  <c r="AD24" i="2"/>
  <c r="M1967" i="1"/>
  <c r="M1016" i="1"/>
  <c r="AF42" i="2"/>
  <c r="M822" i="1"/>
  <c r="AF55" i="2"/>
  <c r="AB67" i="2"/>
  <c r="AD67" i="2"/>
  <c r="AH18" i="2"/>
  <c r="AK18" i="2"/>
  <c r="AH19" i="2"/>
  <c r="AJ29" i="2"/>
  <c r="AI44" i="2"/>
  <c r="M750" i="1"/>
  <c r="M756" i="1"/>
  <c r="AH58" i="2"/>
  <c r="K3241" i="1"/>
  <c r="K2482" i="1"/>
  <c r="M2450" i="1"/>
  <c r="J2482" i="1"/>
  <c r="L2275" i="1"/>
  <c r="J3241" i="1"/>
  <c r="AJ55" i="2"/>
  <c r="M1164" i="1"/>
  <c r="M1092" i="1"/>
  <c r="AB49" i="2"/>
  <c r="L2068" i="1"/>
  <c r="J1033" i="1"/>
  <c r="M1033" i="1"/>
  <c r="AD65" i="2"/>
  <c r="M2999" i="1"/>
  <c r="AI24" i="2"/>
  <c r="AI26" i="2"/>
  <c r="AK26" i="2"/>
  <c r="AI38" i="2"/>
  <c r="AK38" i="2"/>
  <c r="AH39" i="2"/>
  <c r="AI48" i="2"/>
  <c r="K757" i="1"/>
  <c r="L619" i="1"/>
  <c r="M3086" i="1"/>
  <c r="L2896" i="1"/>
  <c r="M2851" i="1"/>
  <c r="AI14" i="2"/>
  <c r="K2896" i="1"/>
  <c r="J2275" i="1"/>
  <c r="M3362" i="1"/>
  <c r="AM42" i="2"/>
  <c r="J3379" i="1"/>
  <c r="AH45" i="2"/>
  <c r="K3103" i="1"/>
  <c r="K3034" i="1"/>
  <c r="M2879" i="1"/>
  <c r="M2403" i="1"/>
  <c r="M3253" i="1"/>
  <c r="AI71" i="2"/>
  <c r="AM8" i="2"/>
  <c r="AP35" i="2"/>
  <c r="AQ35" i="2"/>
  <c r="AP38" i="2"/>
  <c r="M3645" i="1"/>
  <c r="J3655" i="1"/>
  <c r="I3517" i="1"/>
  <c r="M3281" i="1"/>
  <c r="I3310" i="1"/>
  <c r="K4000" i="1"/>
  <c r="K3793" i="1"/>
  <c r="L3724" i="1"/>
  <c r="I3724" i="1"/>
  <c r="AI29" i="2"/>
  <c r="M3240" i="1"/>
  <c r="J3103" i="1"/>
  <c r="M3103" i="1"/>
  <c r="M3074" i="1"/>
  <c r="AN38" i="2"/>
  <c r="AP40" i="2"/>
  <c r="AQ40" i="2"/>
  <c r="AP47" i="2"/>
  <c r="AQ47" i="2"/>
  <c r="J2620" i="1"/>
  <c r="M2588" i="1"/>
  <c r="M3930" i="1"/>
  <c r="M3896" i="1"/>
  <c r="J3793" i="1"/>
  <c r="M3748" i="1"/>
  <c r="AH16" i="2"/>
  <c r="AJ17" i="2"/>
  <c r="L688" i="1"/>
  <c r="M681" i="1"/>
  <c r="AH52" i="2"/>
  <c r="M615" i="1"/>
  <c r="M3237" i="1"/>
  <c r="I3241" i="1"/>
  <c r="M2989" i="1"/>
  <c r="J2896" i="1"/>
  <c r="M2896" i="1"/>
  <c r="M2384" i="1"/>
  <c r="AJ30" i="2"/>
  <c r="M2240" i="1"/>
  <c r="M631" i="1"/>
  <c r="AH71" i="2"/>
  <c r="AM6" i="2"/>
  <c r="AN7" i="2"/>
  <c r="AL22" i="2"/>
  <c r="M3541" i="1"/>
  <c r="J3586" i="1"/>
  <c r="I3586" i="1"/>
  <c r="M3510" i="1"/>
  <c r="K3379" i="1"/>
  <c r="AI40" i="2"/>
  <c r="M740" i="1"/>
  <c r="M678" i="1"/>
  <c r="AH49" i="2"/>
  <c r="M3002" i="1"/>
  <c r="AI70" i="2"/>
  <c r="AK70" i="2"/>
  <c r="AN16" i="2"/>
  <c r="M2672" i="1"/>
  <c r="M3999" i="1"/>
  <c r="I3655" i="1"/>
  <c r="L2758" i="1"/>
  <c r="M2748" i="1"/>
  <c r="I2620" i="1"/>
  <c r="M2620" i="1"/>
  <c r="K3862" i="1"/>
  <c r="AL58" i="2"/>
  <c r="K3517" i="1"/>
  <c r="M3472" i="1"/>
  <c r="I3379" i="1"/>
  <c r="M3379" i="1"/>
  <c r="J2689" i="1"/>
  <c r="L3931" i="1"/>
  <c r="K3724" i="1"/>
  <c r="M659" i="1"/>
  <c r="M590" i="1"/>
  <c r="M3162" i="1"/>
  <c r="I2965" i="1"/>
  <c r="M2889" i="1"/>
  <c r="L2482" i="1"/>
  <c r="AH62" i="2"/>
  <c r="AJ63" i="2"/>
  <c r="M2425" i="1"/>
  <c r="AN9" i="2"/>
  <c r="AM26" i="2"/>
  <c r="AM29" i="2"/>
  <c r="M2729" i="1"/>
  <c r="I3862" i="1"/>
  <c r="M3862" i="1"/>
  <c r="J3724" i="1"/>
  <c r="M3724" i="1"/>
  <c r="AN58" i="2"/>
  <c r="M3413" i="1"/>
  <c r="AM24" i="2"/>
  <c r="M2754" i="1"/>
  <c r="M2682" i="1"/>
  <c r="AN52" i="2"/>
  <c r="M2519" i="1"/>
  <c r="AN27" i="2"/>
  <c r="J4000" i="1"/>
  <c r="M3899" i="1"/>
  <c r="M3783" i="1"/>
  <c r="AN65" i="2"/>
  <c r="AN68" i="2"/>
  <c r="M2770" i="1"/>
  <c r="AP34" i="2"/>
  <c r="AN36" i="2"/>
  <c r="AM37" i="2"/>
  <c r="AN41" i="2"/>
  <c r="AN45" i="2"/>
  <c r="L3517" i="1"/>
  <c r="K3310" i="1"/>
  <c r="M2741" i="1"/>
  <c r="AP66" i="2"/>
  <c r="AQ66" i="2"/>
  <c r="AN69" i="2"/>
  <c r="AM70" i="2"/>
  <c r="AQ70" i="2"/>
  <c r="M3805" i="1"/>
  <c r="AP67" i="2"/>
  <c r="AQ67" i="2"/>
  <c r="M2701" i="1"/>
  <c r="AN64" i="2"/>
  <c r="AH44" i="2"/>
  <c r="I688" i="1"/>
  <c r="M688" i="1"/>
  <c r="M3234" i="1"/>
  <c r="I2482" i="1"/>
  <c r="AH68" i="2"/>
  <c r="AK68" i="2"/>
  <c r="AJ69" i="2"/>
  <c r="AM33" i="2"/>
  <c r="AQ33" i="2"/>
  <c r="AP39" i="2"/>
  <c r="AL46" i="2"/>
  <c r="AN46" i="2"/>
  <c r="AL51" i="2"/>
  <c r="AN51" i="2"/>
  <c r="AM57" i="2"/>
  <c r="M3648" i="1"/>
  <c r="L3586" i="1"/>
  <c r="M3586" i="1"/>
  <c r="J3448" i="1"/>
  <c r="M3419" i="1"/>
  <c r="M3306" i="1"/>
  <c r="I2689" i="1"/>
  <c r="M2689" i="1"/>
  <c r="M2616" i="1"/>
  <c r="M3914" i="1"/>
  <c r="L3793" i="1"/>
  <c r="M3789" i="1"/>
  <c r="M3717" i="1"/>
  <c r="AN61" i="2"/>
  <c r="AQ61" i="2"/>
  <c r="AL32" i="2"/>
  <c r="AN32" i="2"/>
  <c r="AM36" i="2"/>
  <c r="AP37" i="2"/>
  <c r="AN39" i="2"/>
  <c r="K3655" i="1"/>
  <c r="M3655" i="1"/>
  <c r="K3586" i="1"/>
  <c r="M3378" i="1"/>
  <c r="AM58" i="2"/>
  <c r="I2758" i="1"/>
  <c r="M2758" i="1"/>
  <c r="AN24" i="2"/>
  <c r="M2795" i="1"/>
  <c r="AO27" i="2"/>
  <c r="J3931" i="1"/>
  <c r="M3858" i="1"/>
  <c r="M3817" i="1"/>
  <c r="M3786" i="1"/>
  <c r="M3714" i="1"/>
  <c r="AL64" i="2"/>
  <c r="AM69" i="2"/>
  <c r="M3391" i="1"/>
  <c r="M2632" i="1"/>
  <c r="M3736" i="1"/>
  <c r="Y55" i="2"/>
  <c r="M2275" i="1"/>
  <c r="AB58" i="2"/>
  <c r="M2482" i="1"/>
  <c r="M3793" i="1"/>
  <c r="AB27" i="2"/>
  <c r="Y24" i="2"/>
  <c r="X30" i="2"/>
  <c r="Z49" i="2"/>
  <c r="M895" i="1"/>
  <c r="AF59" i="2"/>
  <c r="M67" i="1"/>
  <c r="X27" i="2"/>
  <c r="M1447" i="1"/>
  <c r="AL52" i="2"/>
  <c r="AM30" i="2"/>
  <c r="X52" i="2"/>
  <c r="AI52" i="2"/>
  <c r="AI42" i="2"/>
  <c r="M1309" i="1"/>
  <c r="Y58" i="2"/>
  <c r="M757" i="1"/>
  <c r="X14" i="2"/>
  <c r="AA29" i="2"/>
  <c r="AQ63" i="2"/>
  <c r="M50" i="1"/>
  <c r="J3517" i="1"/>
  <c r="K619" i="1"/>
  <c r="K4052" i="1"/>
  <c r="K274" i="1"/>
  <c r="M274" i="1"/>
  <c r="K205" i="1"/>
  <c r="M188" i="1"/>
  <c r="Y42" i="2"/>
  <c r="AA46" i="2"/>
  <c r="J2827" i="1"/>
  <c r="K4081" i="1"/>
  <c r="AA44" i="2"/>
  <c r="AA10" i="2"/>
  <c r="J619" i="1"/>
  <c r="AK22" i="2"/>
  <c r="AA11" i="2"/>
  <c r="AG70" i="2"/>
  <c r="AA51" i="2"/>
  <c r="AA7" i="2"/>
  <c r="AA32" i="2"/>
  <c r="AA38" i="2"/>
  <c r="M4044" i="1"/>
  <c r="AA13" i="2"/>
  <c r="Z63" i="2"/>
  <c r="AA63" i="2"/>
  <c r="AA8" i="2"/>
  <c r="AA37" i="2"/>
  <c r="AA57" i="2"/>
  <c r="AG48" i="2"/>
  <c r="AA12" i="2"/>
  <c r="AA33" i="2"/>
  <c r="AA41" i="2"/>
  <c r="AG6" i="2"/>
  <c r="AG19" i="2"/>
  <c r="AH30" i="2"/>
  <c r="M2534" i="1"/>
  <c r="AM71" i="2"/>
  <c r="AG64" i="2"/>
  <c r="K1792" i="1"/>
  <c r="M1792" i="1"/>
  <c r="Y71" i="2"/>
  <c r="AA5" i="2"/>
  <c r="M3310" i="1"/>
  <c r="M3265" i="1"/>
  <c r="AK8" i="2"/>
  <c r="AA34" i="2"/>
  <c r="AM14" i="2"/>
  <c r="AG37" i="2"/>
  <c r="AG68" i="2"/>
  <c r="AG13" i="2"/>
  <c r="AG29" i="2"/>
  <c r="AA18" i="2"/>
  <c r="AG46" i="2"/>
  <c r="AG40" i="2"/>
  <c r="AQ36" i="2"/>
  <c r="AQ69" i="2"/>
  <c r="AG21" i="2"/>
  <c r="AG41" i="2"/>
  <c r="AG20" i="2"/>
  <c r="AK17" i="2"/>
  <c r="AK63" i="2"/>
  <c r="AR63" i="2"/>
  <c r="AG32" i="2"/>
  <c r="AK67" i="2"/>
  <c r="AK10" i="2"/>
  <c r="AG16" i="2"/>
  <c r="AQ29" i="2"/>
  <c r="AA55" i="2"/>
  <c r="M619" i="1"/>
  <c r="AH59" i="2"/>
  <c r="AA30" i="2"/>
  <c r="AK9" i="2"/>
  <c r="AG63" i="2"/>
  <c r="AQ26" i="2"/>
  <c r="AG45" i="2"/>
  <c r="AG36" i="2"/>
  <c r="AG54" i="2"/>
  <c r="AG57" i="2"/>
  <c r="AG39" i="2"/>
  <c r="AG35" i="2"/>
  <c r="AG22" i="2"/>
  <c r="AG18" i="2"/>
  <c r="AG66" i="2"/>
  <c r="AQ4" i="2"/>
  <c r="AQ51" i="2"/>
  <c r="AQ38" i="2"/>
  <c r="AA68" i="2"/>
  <c r="AQ18" i="2"/>
  <c r="AQ9" i="2"/>
  <c r="AG65" i="2"/>
  <c r="AK19" i="2"/>
  <c r="AK16" i="2"/>
  <c r="AK69" i="2"/>
  <c r="AK44" i="2"/>
  <c r="AG67" i="2"/>
  <c r="AK13" i="2"/>
  <c r="AQ32" i="2"/>
  <c r="AG51" i="2"/>
  <c r="AQ46" i="2"/>
  <c r="X42" i="2"/>
  <c r="X58" i="2"/>
  <c r="AB71" i="2"/>
  <c r="AD58" i="2"/>
  <c r="AB42" i="2"/>
  <c r="M3241" i="1"/>
  <c r="M3517" i="1"/>
  <c r="AL59" i="2"/>
  <c r="AF58" i="2"/>
  <c r="M1102" i="1"/>
  <c r="Z6" i="2"/>
  <c r="AA6" i="2"/>
  <c r="Z16" i="2"/>
  <c r="AA16" i="2"/>
  <c r="Z20" i="2"/>
  <c r="AA20" i="2"/>
  <c r="Z40" i="2"/>
  <c r="M4054" i="1"/>
  <c r="J412" i="1"/>
  <c r="M336" i="1"/>
  <c r="Z52" i="2"/>
  <c r="AA52" i="2"/>
  <c r="M273" i="1"/>
  <c r="X66" i="2"/>
  <c r="AA66" i="2"/>
  <c r="AR66" i="2"/>
  <c r="M4076" i="1"/>
  <c r="AB5" i="2"/>
  <c r="AF5" i="2"/>
  <c r="AD8" i="2"/>
  <c r="AG8" i="2"/>
  <c r="AF9" i="2"/>
  <c r="AG9" i="2"/>
  <c r="AD12" i="2"/>
  <c r="AG12" i="2"/>
  <c r="AB17" i="2"/>
  <c r="AB26" i="2"/>
  <c r="AG26" i="2"/>
  <c r="L136" i="1"/>
  <c r="L4059" i="1"/>
  <c r="I4081" i="1"/>
  <c r="AD23" i="2"/>
  <c r="AG23" i="2"/>
  <c r="AD42" i="2"/>
  <c r="Z35" i="2"/>
  <c r="AA35" i="2"/>
  <c r="AR35" i="2"/>
  <c r="Z39" i="2"/>
  <c r="M4056" i="1"/>
  <c r="J4052" i="1"/>
  <c r="I4062" i="1"/>
  <c r="L205" i="1"/>
  <c r="M205" i="1"/>
  <c r="Y59" i="2"/>
  <c r="M160" i="1"/>
  <c r="J550" i="1"/>
  <c r="M550" i="1"/>
  <c r="M411" i="1"/>
  <c r="I343" i="1"/>
  <c r="M343" i="1"/>
  <c r="L4081" i="1"/>
  <c r="AD17" i="2"/>
  <c r="AD38" i="2"/>
  <c r="AG38" i="2"/>
  <c r="AR38" i="2"/>
  <c r="AH42" i="2"/>
  <c r="AK42" i="2"/>
  <c r="X9" i="2"/>
  <c r="AA9" i="2"/>
  <c r="Z22" i="2"/>
  <c r="AA22" i="2"/>
  <c r="Z26" i="2"/>
  <c r="AA26" i="2"/>
  <c r="X36" i="2"/>
  <c r="AA36" i="2"/>
  <c r="AR36" i="2"/>
  <c r="X39" i="2"/>
  <c r="X40" i="2"/>
  <c r="AA40" i="2"/>
  <c r="K136" i="1"/>
  <c r="I136" i="1"/>
  <c r="J4040" i="1"/>
  <c r="M57" i="1"/>
  <c r="M464" i="1"/>
  <c r="M4052" i="1"/>
  <c r="M446" i="1"/>
  <c r="K343" i="1"/>
  <c r="Z27" i="2"/>
  <c r="AA27" i="2"/>
  <c r="Z62" i="2"/>
  <c r="AA62" i="2"/>
  <c r="Z64" i="2"/>
  <c r="AA64" i="2"/>
  <c r="Z67" i="2"/>
  <c r="AA67" i="2"/>
  <c r="AR67" i="2"/>
  <c r="AF11" i="2"/>
  <c r="AG11" i="2"/>
  <c r="AF33" i="2"/>
  <c r="AG33" i="2"/>
  <c r="AD34" i="2"/>
  <c r="AG34" i="2"/>
  <c r="AF44" i="2"/>
  <c r="AG44" i="2"/>
  <c r="L1171" i="1"/>
  <c r="M1171" i="1"/>
  <c r="M2174" i="1"/>
  <c r="AC27" i="2"/>
  <c r="J2068" i="1"/>
  <c r="M2036" i="1"/>
  <c r="AD61" i="2"/>
  <c r="AG61" i="2"/>
  <c r="AF62" i="2"/>
  <c r="AG62" i="2"/>
  <c r="AH11" i="2"/>
  <c r="AK11" i="2"/>
  <c r="AH29" i="2"/>
  <c r="AK29" i="2"/>
  <c r="AR29" i="2"/>
  <c r="AI34" i="2"/>
  <c r="AK34" i="2"/>
  <c r="AI39" i="2"/>
  <c r="AK39" i="2"/>
  <c r="AJ41" i="2"/>
  <c r="AH54" i="2"/>
  <c r="M3212" i="1"/>
  <c r="M3171" i="1"/>
  <c r="AI58" i="2"/>
  <c r="I3172" i="1"/>
  <c r="M3172" i="1"/>
  <c r="L2965" i="1"/>
  <c r="K2965" i="1"/>
  <c r="M2965" i="1"/>
  <c r="AI59" i="2"/>
  <c r="J2413" i="1"/>
  <c r="M2309" i="1"/>
  <c r="AJ24" i="2"/>
  <c r="AK24" i="2"/>
  <c r="M2312" i="1"/>
  <c r="AI64" i="2"/>
  <c r="X65" i="2"/>
  <c r="AA65" i="2"/>
  <c r="M493" i="1"/>
  <c r="M2023" i="1"/>
  <c r="AD14" i="2"/>
  <c r="AG14" i="2"/>
  <c r="AD47" i="2"/>
  <c r="AG47" i="2"/>
  <c r="AR47" i="2"/>
  <c r="M1619" i="1"/>
  <c r="M1487" i="1"/>
  <c r="AB30" i="2"/>
  <c r="M1302" i="1"/>
  <c r="AB52" i="2"/>
  <c r="AG52" i="2"/>
  <c r="M1205" i="1"/>
  <c r="M2105" i="1"/>
  <c r="M1706" i="1"/>
  <c r="AE42" i="2"/>
  <c r="M816" i="1"/>
  <c r="AF49" i="2"/>
  <c r="AJ23" i="2"/>
  <c r="AK23" i="2"/>
  <c r="AR23" i="2"/>
  <c r="AH40" i="2"/>
  <c r="AK40" i="2"/>
  <c r="AR40" i="2"/>
  <c r="AH41" i="2"/>
  <c r="AK41" i="2"/>
  <c r="AI45" i="2"/>
  <c r="AK45" i="2"/>
  <c r="AH46" i="2"/>
  <c r="AK46" i="2"/>
  <c r="AR46" i="2"/>
  <c r="AJ48" i="2"/>
  <c r="AK48" i="2"/>
  <c r="AI57" i="2"/>
  <c r="AJ57" i="2"/>
  <c r="M684" i="1"/>
  <c r="M3099" i="1"/>
  <c r="AI55" i="2"/>
  <c r="M3071" i="1"/>
  <c r="M2864" i="1"/>
  <c r="AI27" i="2"/>
  <c r="M2475" i="1"/>
  <c r="AJ52" i="2"/>
  <c r="AK52" i="2"/>
  <c r="M2437" i="1"/>
  <c r="AJ14" i="2"/>
  <c r="M2412" i="1"/>
  <c r="AJ58" i="2"/>
  <c r="I2413" i="1"/>
  <c r="M2413" i="1"/>
  <c r="L2344" i="1"/>
  <c r="M2344" i="1"/>
  <c r="AH64" i="2"/>
  <c r="AK64" i="2"/>
  <c r="AN8" i="2"/>
  <c r="AQ8" i="2"/>
  <c r="AR8" i="2"/>
  <c r="Z70" i="2"/>
  <c r="AA70" i="2"/>
  <c r="AR70" i="2"/>
  <c r="AF4" i="2"/>
  <c r="AG4" i="2"/>
  <c r="AR4" i="2"/>
  <c r="M1581" i="1"/>
  <c r="AB55" i="2"/>
  <c r="AG55" i="2"/>
  <c r="M1343" i="1"/>
  <c r="M2127" i="1"/>
  <c r="AD49" i="2"/>
  <c r="AG49" i="2"/>
  <c r="I2068" i="1"/>
  <c r="M2068" i="1"/>
  <c r="AD59" i="2"/>
  <c r="M935" i="1"/>
  <c r="AF30" i="2"/>
  <c r="M1804" i="1"/>
  <c r="AD71" i="2"/>
  <c r="AI33" i="2"/>
  <c r="AK33" i="2"/>
  <c r="AR33" i="2"/>
  <c r="AI54" i="2"/>
  <c r="J3034" i="1"/>
  <c r="M3034" i="1"/>
  <c r="M3005" i="1"/>
  <c r="AI30" i="2"/>
  <c r="AK30" i="2"/>
  <c r="M2886" i="1"/>
  <c r="AI49" i="2"/>
  <c r="AI62" i="2"/>
  <c r="AK62" i="2"/>
  <c r="L1585" i="1"/>
  <c r="M1585" i="1"/>
  <c r="AI32" i="2"/>
  <c r="AK32" i="2"/>
  <c r="AR32" i="2"/>
  <c r="AJ51" i="2"/>
  <c r="AK51" i="2"/>
  <c r="AR51" i="2"/>
  <c r="AH57" i="2"/>
  <c r="AK57" i="2"/>
  <c r="M574" i="1"/>
  <c r="AH14" i="2"/>
  <c r="AK14" i="2"/>
  <c r="M587" i="1"/>
  <c r="M2472" i="1"/>
  <c r="AJ61" i="2"/>
  <c r="AK61" i="2"/>
  <c r="AR61" i="2"/>
  <c r="AJ65" i="2"/>
  <c r="AK65" i="2"/>
  <c r="AL10" i="2"/>
  <c r="AQ10" i="2"/>
  <c r="AR10" i="2"/>
  <c r="M2381" i="1"/>
  <c r="M2287" i="1"/>
  <c r="AJ71" i="2"/>
  <c r="AK71" i="2"/>
  <c r="AL6" i="2"/>
  <c r="AQ6" i="2"/>
  <c r="AR6" i="2"/>
  <c r="AM11" i="2"/>
  <c r="AL13" i="2"/>
  <c r="AQ13" i="2"/>
  <c r="AR13" i="2"/>
  <c r="AM19" i="2"/>
  <c r="AL21" i="2"/>
  <c r="AQ21" i="2"/>
  <c r="AR21" i="2"/>
  <c r="AN34" i="2"/>
  <c r="AQ34" i="2"/>
  <c r="AR34" i="2"/>
  <c r="AL39" i="2"/>
  <c r="AQ39" i="2"/>
  <c r="AP44" i="2"/>
  <c r="AQ44" i="2"/>
  <c r="AR44" i="2"/>
  <c r="M3638" i="1"/>
  <c r="AL42" i="2"/>
  <c r="M3610" i="1"/>
  <c r="AL14" i="2"/>
  <c r="L3448" i="1"/>
  <c r="M3448" i="1"/>
  <c r="AM59" i="2"/>
  <c r="M3444" i="1"/>
  <c r="L4000" i="1"/>
  <c r="M4000" i="1"/>
  <c r="M3993" i="1"/>
  <c r="M3996" i="1"/>
  <c r="AP55" i="2"/>
  <c r="M3921" i="1"/>
  <c r="AP49" i="2"/>
  <c r="M3689" i="1"/>
  <c r="AP24" i="2"/>
  <c r="M2265" i="1"/>
  <c r="AJ49" i="2"/>
  <c r="AM5" i="2"/>
  <c r="AQ5" i="2"/>
  <c r="AL7" i="2"/>
  <c r="AQ7" i="2"/>
  <c r="AR7" i="2"/>
  <c r="AL11" i="2"/>
  <c r="AQ11" i="2"/>
  <c r="AR11" i="2"/>
  <c r="AM12" i="2"/>
  <c r="AQ12" i="2"/>
  <c r="AR12" i="2"/>
  <c r="AM16" i="2"/>
  <c r="AQ16" i="2"/>
  <c r="AR16" i="2"/>
  <c r="AL19" i="2"/>
  <c r="AQ19" i="2"/>
  <c r="AR19" i="2"/>
  <c r="AM20" i="2"/>
  <c r="AQ20" i="2"/>
  <c r="AR20" i="2"/>
  <c r="AL37" i="2"/>
  <c r="AQ37" i="2"/>
  <c r="AR37" i="2"/>
  <c r="AL48" i="2"/>
  <c r="AQ48" i="2"/>
  <c r="AR48" i="2"/>
  <c r="AL54" i="2"/>
  <c r="M2547" i="1"/>
  <c r="AN57" i="2"/>
  <c r="AQ57" i="2"/>
  <c r="AR57" i="2"/>
  <c r="M3651" i="1"/>
  <c r="AL55" i="2"/>
  <c r="M3485" i="1"/>
  <c r="AL27" i="2"/>
  <c r="M3375" i="1"/>
  <c r="AM55" i="2"/>
  <c r="M3278" i="1"/>
  <c r="AM27" i="2"/>
  <c r="M2591" i="1"/>
  <c r="AN30" i="2"/>
  <c r="M2541" i="1"/>
  <c r="AN49" i="2"/>
  <c r="K2827" i="1"/>
  <c r="M2817" i="1"/>
  <c r="AO49" i="2"/>
  <c r="I3931" i="1"/>
  <c r="M3886" i="1"/>
  <c r="AP14" i="2"/>
  <c r="M3833" i="1"/>
  <c r="M3845" i="1"/>
  <c r="AP42" i="2"/>
  <c r="AP62" i="2"/>
  <c r="AP68" i="2"/>
  <c r="AQ68" i="2"/>
  <c r="AR68" i="2"/>
  <c r="M3667" i="1"/>
  <c r="AL71" i="2"/>
  <c r="AN22" i="2"/>
  <c r="AQ22" i="2"/>
  <c r="AR22" i="2"/>
  <c r="M3551" i="1"/>
  <c r="M3372" i="1"/>
  <c r="AM52" i="2"/>
  <c r="I2551" i="1"/>
  <c r="M2506" i="1"/>
  <c r="AN14" i="2"/>
  <c r="M3968" i="1"/>
  <c r="M3723" i="1"/>
  <c r="AP58" i="2"/>
  <c r="AP41" i="2"/>
  <c r="AQ41" i="2"/>
  <c r="AR41" i="2"/>
  <c r="AL45" i="2"/>
  <c r="AQ45" i="2"/>
  <c r="AR45" i="2"/>
  <c r="AP54" i="2"/>
  <c r="M3626" i="1"/>
  <c r="AL30" i="2"/>
  <c r="M3507" i="1"/>
  <c r="AL49" i="2"/>
  <c r="M3482" i="1"/>
  <c r="AL24" i="2"/>
  <c r="AQ24" i="2"/>
  <c r="M2685" i="1"/>
  <c r="M2603" i="1"/>
  <c r="AN42" i="2"/>
  <c r="K2551" i="1"/>
  <c r="L2827" i="1"/>
  <c r="M2826" i="1"/>
  <c r="AO58" i="2"/>
  <c r="M2810" i="1"/>
  <c r="AO42" i="2"/>
  <c r="M2782" i="1"/>
  <c r="AO14" i="2"/>
  <c r="M3971" i="1"/>
  <c r="K3931" i="1"/>
  <c r="M3924" i="1"/>
  <c r="AP52" i="2"/>
  <c r="M3761" i="1"/>
  <c r="AP27" i="2"/>
  <c r="AN62" i="2"/>
  <c r="AQ62" i="2"/>
  <c r="AR62" i="2"/>
  <c r="AP64" i="2"/>
  <c r="AQ64" i="2"/>
  <c r="AR64" i="2"/>
  <c r="AP65" i="2"/>
  <c r="AQ65" i="2"/>
  <c r="AR65" i="2"/>
  <c r="M2563" i="1"/>
  <c r="AN71" i="2"/>
  <c r="M3943" i="1"/>
  <c r="AP71" i="2"/>
  <c r="AR69" i="2"/>
  <c r="AG5" i="2"/>
  <c r="AR5" i="2"/>
  <c r="AR18" i="2"/>
  <c r="AQ58" i="2"/>
  <c r="AR26" i="2"/>
  <c r="AG30" i="2"/>
  <c r="AQ71" i="2"/>
  <c r="AQ42" i="2"/>
  <c r="AK58" i="2"/>
  <c r="M3931" i="1"/>
  <c r="AP59" i="2"/>
  <c r="Z71" i="2"/>
  <c r="AA71" i="2"/>
  <c r="M4081" i="1"/>
  <c r="M4034" i="1"/>
  <c r="M136" i="1"/>
  <c r="I4069" i="1"/>
  <c r="Z42" i="2"/>
  <c r="AA42" i="2"/>
  <c r="Y14" i="2"/>
  <c r="AA14" i="2"/>
  <c r="M4024" i="1"/>
  <c r="L4069" i="1"/>
  <c r="AR9" i="2"/>
  <c r="J4069" i="1"/>
  <c r="M412" i="1"/>
  <c r="AB59" i="2"/>
  <c r="AG59" i="2"/>
  <c r="AG42" i="2"/>
  <c r="AR42" i="2"/>
  <c r="AG71" i="2"/>
  <c r="AR71" i="2"/>
  <c r="K4069" i="1"/>
  <c r="Z59" i="2"/>
  <c r="AG58" i="2"/>
  <c r="AQ49" i="2"/>
  <c r="M2551" i="1"/>
  <c r="AN59" i="2"/>
  <c r="AP30" i="2"/>
  <c r="AQ30" i="2"/>
  <c r="M2827" i="1"/>
  <c r="AO59" i="2"/>
  <c r="AN55" i="2"/>
  <c r="AQ55" i="2"/>
  <c r="AQ14" i="2"/>
  <c r="AR14" i="2"/>
  <c r="AH27" i="2"/>
  <c r="M4037" i="1"/>
  <c r="AK49" i="2"/>
  <c r="AJ59" i="2"/>
  <c r="AK59" i="2"/>
  <c r="M4065" i="1"/>
  <c r="AH55" i="2"/>
  <c r="AK55" i="2"/>
  <c r="AB24" i="2"/>
  <c r="AG24" i="2"/>
  <c r="X49" i="2"/>
  <c r="AA49" i="2"/>
  <c r="M4059" i="1"/>
  <c r="AG17" i="2"/>
  <c r="AR17" i="2"/>
  <c r="M4068" i="1"/>
  <c r="Z58" i="2"/>
  <c r="AA58" i="2"/>
  <c r="M4040" i="1"/>
  <c r="Z24" i="2"/>
  <c r="AA24" i="2"/>
  <c r="AQ52" i="2"/>
  <c r="AR52" i="2"/>
  <c r="AQ27" i="2"/>
  <c r="AQ54" i="2"/>
  <c r="AJ27" i="2"/>
  <c r="AK54" i="2"/>
  <c r="AD27" i="2"/>
  <c r="AG27" i="2"/>
  <c r="AA39" i="2"/>
  <c r="AR39" i="2"/>
  <c r="M4062" i="1"/>
  <c r="AR24" i="2"/>
  <c r="AQ59" i="2"/>
  <c r="AR54" i="2"/>
  <c r="AR30" i="2"/>
  <c r="AR55" i="2"/>
  <c r="AR58" i="2"/>
  <c r="AR49" i="2"/>
  <c r="M4069" i="1"/>
  <c r="X59" i="2"/>
  <c r="AA59" i="2"/>
  <c r="AR59" i="2"/>
  <c r="AK27" i="2"/>
  <c r="AR27" i="2"/>
</calcChain>
</file>

<file path=xl/sharedStrings.xml><?xml version="1.0" encoding="utf-8"?>
<sst xmlns="http://schemas.openxmlformats.org/spreadsheetml/2006/main" count="21849" uniqueCount="5818">
  <si>
    <t>0302000</t>
  </si>
  <si>
    <t>0302100</t>
  </si>
  <si>
    <t>0302200</t>
  </si>
  <si>
    <t>0302300</t>
  </si>
  <si>
    <t>0302310</t>
  </si>
  <si>
    <t>0302311</t>
  </si>
  <si>
    <t>0302312</t>
  </si>
  <si>
    <t>0302320</t>
  </si>
  <si>
    <t>0302321</t>
  </si>
  <si>
    <t>0302322</t>
  </si>
  <si>
    <t>0302400</t>
  </si>
  <si>
    <t>0302500</t>
  </si>
  <si>
    <t>0302600</t>
  </si>
  <si>
    <t>0302700</t>
  </si>
  <si>
    <t>0302800</t>
  </si>
  <si>
    <t>0302900</t>
  </si>
  <si>
    <t>0303000</t>
  </si>
  <si>
    <t>0303100</t>
  </si>
  <si>
    <t>0303110</t>
  </si>
  <si>
    <t>0303120</t>
  </si>
  <si>
    <t>0303200</t>
  </si>
  <si>
    <t>0303300</t>
  </si>
  <si>
    <t>0303400</t>
  </si>
  <si>
    <t>0303500</t>
  </si>
  <si>
    <t>0303600</t>
  </si>
  <si>
    <t>0303700</t>
  </si>
  <si>
    <t>0303800</t>
  </si>
  <si>
    <t>0303900</t>
  </si>
  <si>
    <t>0304000</t>
  </si>
  <si>
    <t>0304010</t>
  </si>
  <si>
    <t>0304011</t>
  </si>
  <si>
    <t>0304012</t>
  </si>
  <si>
    <t>0304020</t>
  </si>
  <si>
    <t>0304021</t>
  </si>
  <si>
    <t>0304022</t>
  </si>
  <si>
    <t>0304030</t>
  </si>
  <si>
    <t>0304031</t>
  </si>
  <si>
    <t>0304032</t>
  </si>
  <si>
    <t>0304100</t>
  </si>
  <si>
    <t>0304200</t>
  </si>
  <si>
    <t>0304300</t>
  </si>
  <si>
    <t>0304400</t>
  </si>
  <si>
    <t>0304500</t>
  </si>
  <si>
    <t>0304600</t>
  </si>
  <si>
    <t>0304700</t>
  </si>
  <si>
    <t>0304701</t>
  </si>
  <si>
    <t>0304702</t>
  </si>
  <si>
    <t>0304703</t>
  </si>
  <si>
    <t>0304800</t>
  </si>
  <si>
    <t>0305000</t>
  </si>
  <si>
    <t>0305100</t>
  </si>
  <si>
    <t>0400100</t>
  </si>
  <si>
    <t>0400300</t>
  </si>
  <si>
    <t>0400400</t>
  </si>
  <si>
    <t>0400500</t>
  </si>
  <si>
    <t>0400600</t>
  </si>
  <si>
    <t>0400700</t>
  </si>
  <si>
    <t>0400800</t>
  </si>
  <si>
    <t>0400900</t>
  </si>
  <si>
    <t>0401000</t>
  </si>
  <si>
    <t>0401100</t>
  </si>
  <si>
    <t>0401200</t>
  </si>
  <si>
    <t>CAA : ACTUAL CAPITAL ACQUISITION AND SOURCES OF FINANCE (All values in Rand)</t>
  </si>
  <si>
    <t>Save File as : Muncde_CAA_ccyy_Mnn.XLS (e.g.: GT411_CAA_2005_M10)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</si>
  <si>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</si>
  <si>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</si>
  <si>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</si>
  <si>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</si>
  <si>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</si>
  <si>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</si>
  <si>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Year
End</t>
  </si>
  <si>
    <t>Month
End</t>
  </si>
  <si>
    <t xml:space="preserve">
Mun</t>
  </si>
  <si>
    <t xml:space="preserve">
Function</t>
  </si>
  <si>
    <t xml:space="preserve">
Function/Subfunction Description</t>
  </si>
  <si>
    <t xml:space="preserve">
Mun Ent(Y/N)</t>
  </si>
  <si>
    <t xml:space="preserve">
Item</t>
  </si>
  <si>
    <t xml:space="preserve">
Detail</t>
  </si>
  <si>
    <t>Contr 
Assets</t>
  </si>
  <si>
    <t>New 
Capital</t>
  </si>
  <si>
    <t>Repl 
Capital</t>
  </si>
  <si>
    <t>Repair/Mnt
Capital</t>
  </si>
  <si>
    <t xml:space="preserve">Total
</t>
  </si>
  <si>
    <t xml:space="preserve">
</t>
  </si>
  <si>
    <t>0101</t>
  </si>
  <si>
    <t>Executive &amp; Council/Mayor and Council</t>
  </si>
  <si>
    <t>0100</t>
  </si>
  <si>
    <t>INFRASTRUCTURE</t>
  </si>
  <si>
    <t>01010100</t>
  </si>
  <si>
    <t>0300</t>
  </si>
  <si>
    <t>Roads, Pavements, Bridges &amp; Storm Water</t>
  </si>
  <si>
    <t>01010300</t>
  </si>
  <si>
    <t>0400</t>
  </si>
  <si>
    <t>Water Reservoirs &amp; Reticulation</t>
  </si>
  <si>
    <t>01010400</t>
  </si>
  <si>
    <t>0500</t>
  </si>
  <si>
    <t>Car Parks, Bus Terminals and Taxi Ranks</t>
  </si>
  <si>
    <t>01010500</t>
  </si>
  <si>
    <t>0600</t>
  </si>
  <si>
    <t>Electricity Reticulation</t>
  </si>
  <si>
    <t>01010600</t>
  </si>
  <si>
    <t>0700</t>
  </si>
  <si>
    <t>Sewerage Purification &amp; Reticulation</t>
  </si>
  <si>
    <t>01010700</t>
  </si>
  <si>
    <t>0800</t>
  </si>
  <si>
    <t>Housing</t>
  </si>
  <si>
    <t>01010800</t>
  </si>
  <si>
    <t>0900</t>
  </si>
  <si>
    <t>Street Lighting</t>
  </si>
  <si>
    <t>01010900</t>
  </si>
  <si>
    <t>1000</t>
  </si>
  <si>
    <t>Refuse sites</t>
  </si>
  <si>
    <t>01011000</t>
  </si>
  <si>
    <t>1100</t>
  </si>
  <si>
    <t>Gas</t>
  </si>
  <si>
    <t>01011100</t>
  </si>
  <si>
    <t>1200</t>
  </si>
  <si>
    <t>Other</t>
  </si>
  <si>
    <t>01011200</t>
  </si>
  <si>
    <t>1300</t>
  </si>
  <si>
    <t>Sub-total Infrastructure</t>
  </si>
  <si>
    <t>01011300</t>
  </si>
  <si>
    <t>1400</t>
  </si>
  <si>
    <t>COMMUNITY</t>
  </si>
  <si>
    <t>01011400</t>
  </si>
  <si>
    <t>1500</t>
  </si>
  <si>
    <t>Establishment of Parks &amp; Gardens</t>
  </si>
  <si>
    <t>01011500</t>
  </si>
  <si>
    <t>1600</t>
  </si>
  <si>
    <t>Sportsfields</t>
  </si>
  <si>
    <t>01011600</t>
  </si>
  <si>
    <t>1700</t>
  </si>
  <si>
    <t>Community Halls</t>
  </si>
  <si>
    <t>01011700</t>
  </si>
  <si>
    <t>1800</t>
  </si>
  <si>
    <t>Libraries</t>
  </si>
  <si>
    <t>01011800</t>
  </si>
  <si>
    <t>1900</t>
  </si>
  <si>
    <t>Recreational Facilities</t>
  </si>
  <si>
    <t>01011900</t>
  </si>
  <si>
    <t>2000</t>
  </si>
  <si>
    <t>Clinics</t>
  </si>
  <si>
    <t>01012000</t>
  </si>
  <si>
    <t>2100</t>
  </si>
  <si>
    <t>Museums &amp; Art Galleries</t>
  </si>
  <si>
    <t>01012100</t>
  </si>
  <si>
    <t>2200</t>
  </si>
  <si>
    <t>01012200</t>
  </si>
  <si>
    <t>2300</t>
  </si>
  <si>
    <t>Sub-total Community</t>
  </si>
  <si>
    <t>01012300</t>
  </si>
  <si>
    <t>2310</t>
  </si>
  <si>
    <t>HERITAGE ASSETS</t>
  </si>
  <si>
    <t>01012310</t>
  </si>
  <si>
    <t>2311</t>
  </si>
  <si>
    <t>Heritage Assets</t>
  </si>
  <si>
    <t>01012311</t>
  </si>
  <si>
    <t>2312</t>
  </si>
  <si>
    <t>Sub-total Heritage Assets</t>
  </si>
  <si>
    <t>01012312</t>
  </si>
  <si>
    <t>2320</t>
  </si>
  <si>
    <t>INVESTMENT PROPERTIES</t>
  </si>
  <si>
    <t>01012320</t>
  </si>
  <si>
    <t>2321</t>
  </si>
  <si>
    <t>Investment Properties</t>
  </si>
  <si>
    <t>01012321</t>
  </si>
  <si>
    <t>2322</t>
  </si>
  <si>
    <t>Sub-total Investment Properties</t>
  </si>
  <si>
    <t>01012322</t>
  </si>
  <si>
    <t>2400</t>
  </si>
  <si>
    <t>OTHER ASSETS</t>
  </si>
  <si>
    <t>01012400</t>
  </si>
  <si>
    <t>2500</t>
  </si>
  <si>
    <t>Other motor vehicles</t>
  </si>
  <si>
    <t>01012500</t>
  </si>
  <si>
    <t>2600</t>
  </si>
  <si>
    <t>Plant &amp; equipment</t>
  </si>
  <si>
    <t>01012600</t>
  </si>
  <si>
    <t>2700</t>
  </si>
  <si>
    <t>Office equipment</t>
  </si>
  <si>
    <t>01012700</t>
  </si>
  <si>
    <t>2800</t>
  </si>
  <si>
    <t>Abattoirs</t>
  </si>
  <si>
    <t>01012800</t>
  </si>
  <si>
    <t>2900</t>
  </si>
  <si>
    <t>Markets</t>
  </si>
  <si>
    <t>01012900</t>
  </si>
  <si>
    <t>3000</t>
  </si>
  <si>
    <t>Airports</t>
  </si>
  <si>
    <t>01013000</t>
  </si>
  <si>
    <t>3100</t>
  </si>
  <si>
    <t>Security Measures</t>
  </si>
  <si>
    <t>01013100</t>
  </si>
  <si>
    <t>3110</t>
  </si>
  <si>
    <t>Civic Land and Buildings</t>
  </si>
  <si>
    <t>01013110</t>
  </si>
  <si>
    <t>3120</t>
  </si>
  <si>
    <t>Other Land and Buildings</t>
  </si>
  <si>
    <t>01013120</t>
  </si>
  <si>
    <t>3200</t>
  </si>
  <si>
    <t>01013200</t>
  </si>
  <si>
    <t>3300</t>
  </si>
  <si>
    <t>Sub-total Other Assets</t>
  </si>
  <si>
    <t>01013300</t>
  </si>
  <si>
    <t>3400</t>
  </si>
  <si>
    <t>SPECIALISED VEHICLES</t>
  </si>
  <si>
    <t>01013400</t>
  </si>
  <si>
    <t>3500</t>
  </si>
  <si>
    <t>Refuse</t>
  </si>
  <si>
    <t>01013500</t>
  </si>
  <si>
    <t>3600</t>
  </si>
  <si>
    <t>Fire</t>
  </si>
  <si>
    <t>01013600</t>
  </si>
  <si>
    <t>3700</t>
  </si>
  <si>
    <t>Conservancy</t>
  </si>
  <si>
    <t>01013700</t>
  </si>
  <si>
    <t>3800</t>
  </si>
  <si>
    <t>Ambulances</t>
  </si>
  <si>
    <t>01013800</t>
  </si>
  <si>
    <t>3900</t>
  </si>
  <si>
    <t>Buses</t>
  </si>
  <si>
    <t>01013900</t>
  </si>
  <si>
    <t>4000</t>
  </si>
  <si>
    <t>Sub-total Specialised Vehicles</t>
  </si>
  <si>
    <t>01014000</t>
  </si>
  <si>
    <t>4010</t>
  </si>
  <si>
    <t>AGRICULTURAL ASSETS</t>
  </si>
  <si>
    <t>01014010</t>
  </si>
  <si>
    <t>4011</t>
  </si>
  <si>
    <t>Agricultural Assets</t>
  </si>
  <si>
    <t>01014011</t>
  </si>
  <si>
    <t>4012</t>
  </si>
  <si>
    <t>Sub-total Agricultural Assets</t>
  </si>
  <si>
    <t>01014012</t>
  </si>
  <si>
    <t>4020</t>
  </si>
  <si>
    <t>BIOLOGICAL ASSETS</t>
  </si>
  <si>
    <t>01014020</t>
  </si>
  <si>
    <t>4021</t>
  </si>
  <si>
    <t>Biological Assets</t>
  </si>
  <si>
    <t>01014021</t>
  </si>
  <si>
    <t>4022</t>
  </si>
  <si>
    <t>Sub-total Biological Assets</t>
  </si>
  <si>
    <t>01014022</t>
  </si>
  <si>
    <t>4030</t>
  </si>
  <si>
    <t>INTANGIBLES</t>
  </si>
  <si>
    <t>01014030</t>
  </si>
  <si>
    <t>4031</t>
  </si>
  <si>
    <t>Intangibles</t>
  </si>
  <si>
    <t>01014031</t>
  </si>
  <si>
    <t>4032</t>
  </si>
  <si>
    <t>Sub-total Intangibles</t>
  </si>
  <si>
    <t>01014032</t>
  </si>
  <si>
    <t>4100</t>
  </si>
  <si>
    <t>TOTAL</t>
  </si>
  <si>
    <t>01014100</t>
  </si>
  <si>
    <t>4200</t>
  </si>
  <si>
    <t>SOURCE OF FINANCE</t>
  </si>
  <si>
    <t>01014200</t>
  </si>
  <si>
    <t>4300</t>
  </si>
  <si>
    <t>External Loans</t>
  </si>
  <si>
    <t>01014300</t>
  </si>
  <si>
    <t>4400</t>
  </si>
  <si>
    <t>Asset Financing Reserve</t>
  </si>
  <si>
    <t>01014400</t>
  </si>
  <si>
    <t>4500</t>
  </si>
  <si>
    <t>Surplus Cash</t>
  </si>
  <si>
    <t>01014500</t>
  </si>
  <si>
    <t>4600</t>
  </si>
  <si>
    <t>Public contributions/ donations</t>
  </si>
  <si>
    <t>01014600</t>
  </si>
  <si>
    <t>4700</t>
  </si>
  <si>
    <t>National Government Transfers and Grants</t>
  </si>
  <si>
    <t>01014700</t>
  </si>
  <si>
    <t>4701</t>
  </si>
  <si>
    <t>Provincial Government Transfers and Grants</t>
  </si>
  <si>
    <t>01014701</t>
  </si>
  <si>
    <t>4702</t>
  </si>
  <si>
    <t>District Municipality Transfers and Grants</t>
  </si>
  <si>
    <t>01014702</t>
  </si>
  <si>
    <t>4703</t>
  </si>
  <si>
    <t>Other Transfers and Grants</t>
  </si>
  <si>
    <t>01014703</t>
  </si>
  <si>
    <t>4800</t>
  </si>
  <si>
    <t>Leases</t>
  </si>
  <si>
    <t>01014800</t>
  </si>
  <si>
    <t>5000</t>
  </si>
  <si>
    <t>01015000</t>
  </si>
  <si>
    <t>5100</t>
  </si>
  <si>
    <t>TOTAL FINANCING</t>
  </si>
  <si>
    <t>01015100</t>
  </si>
  <si>
    <t>0102</t>
  </si>
  <si>
    <t>Executive &amp; Council/Municipal Manager</t>
  </si>
  <si>
    <t>01020100</t>
  </si>
  <si>
    <t>01020300</t>
  </si>
  <si>
    <t>01020400</t>
  </si>
  <si>
    <t>01020500</t>
  </si>
  <si>
    <t>01020600</t>
  </si>
  <si>
    <t>01020700</t>
  </si>
  <si>
    <t>01020800</t>
  </si>
  <si>
    <t>01020900</t>
  </si>
  <si>
    <t>01021000</t>
  </si>
  <si>
    <t>01021100</t>
  </si>
  <si>
    <t>01021200</t>
  </si>
  <si>
    <t>01021300</t>
  </si>
  <si>
    <t>01021400</t>
  </si>
  <si>
    <t>01021500</t>
  </si>
  <si>
    <t>01021600</t>
  </si>
  <si>
    <t>01021700</t>
  </si>
  <si>
    <t>01021800</t>
  </si>
  <si>
    <t>01021900</t>
  </si>
  <si>
    <t>01022000</t>
  </si>
  <si>
    <t>01022100</t>
  </si>
  <si>
    <t>01022200</t>
  </si>
  <si>
    <t>01022300</t>
  </si>
  <si>
    <t>01022310</t>
  </si>
  <si>
    <t>01022311</t>
  </si>
  <si>
    <t>01022312</t>
  </si>
  <si>
    <t>01022320</t>
  </si>
  <si>
    <t>01022321</t>
  </si>
  <si>
    <t>01022322</t>
  </si>
  <si>
    <t>01022400</t>
  </si>
  <si>
    <t>01022500</t>
  </si>
  <si>
    <t>01022600</t>
  </si>
  <si>
    <t>01022700</t>
  </si>
  <si>
    <t>01022800</t>
  </si>
  <si>
    <t>01022900</t>
  </si>
  <si>
    <t>01023000</t>
  </si>
  <si>
    <t>01023100</t>
  </si>
  <si>
    <t>01023110</t>
  </si>
  <si>
    <t>01023120</t>
  </si>
  <si>
    <t>01023200</t>
  </si>
  <si>
    <t>01023300</t>
  </si>
  <si>
    <t>01023400</t>
  </si>
  <si>
    <t>01023500</t>
  </si>
  <si>
    <t>01023600</t>
  </si>
  <si>
    <t>01023700</t>
  </si>
  <si>
    <t>01023800</t>
  </si>
  <si>
    <t>01023900</t>
  </si>
  <si>
    <t>01024000</t>
  </si>
  <si>
    <t>01024010</t>
  </si>
  <si>
    <t>01024011</t>
  </si>
  <si>
    <t>01024012</t>
  </si>
  <si>
    <t>01024020</t>
  </si>
  <si>
    <t>01024021</t>
  </si>
  <si>
    <t>01024022</t>
  </si>
  <si>
    <t>01024030</t>
  </si>
  <si>
    <t>01024031</t>
  </si>
  <si>
    <t>01024032</t>
  </si>
  <si>
    <t>01024100</t>
  </si>
  <si>
    <t>01024200</t>
  </si>
  <si>
    <t>01024300</t>
  </si>
  <si>
    <t>01024400</t>
  </si>
  <si>
    <t>01024500</t>
  </si>
  <si>
    <t>01024600</t>
  </si>
  <si>
    <t>01024700</t>
  </si>
  <si>
    <t>01024701</t>
  </si>
  <si>
    <t>01024702</t>
  </si>
  <si>
    <t>01024703</t>
  </si>
  <si>
    <t>01024800</t>
  </si>
  <si>
    <t>01025000</t>
  </si>
  <si>
    <t>01025100</t>
  </si>
  <si>
    <t>0191</t>
  </si>
  <si>
    <t>Budget &amp; Treasury Office/Not Required</t>
  </si>
  <si>
    <t>01910100</t>
  </si>
  <si>
    <t>01910300</t>
  </si>
  <si>
    <t>01910400</t>
  </si>
  <si>
    <t>01910500</t>
  </si>
  <si>
    <t>01910600</t>
  </si>
  <si>
    <t>01910700</t>
  </si>
  <si>
    <t>01910800</t>
  </si>
  <si>
    <t>01910900</t>
  </si>
  <si>
    <t>01911000</t>
  </si>
  <si>
    <t>01911100</t>
  </si>
  <si>
    <t>01911200</t>
  </si>
  <si>
    <t>01911300</t>
  </si>
  <si>
    <t>01911400</t>
  </si>
  <si>
    <t>01911500</t>
  </si>
  <si>
    <t>01911600</t>
  </si>
  <si>
    <t>01911700</t>
  </si>
  <si>
    <t>01911800</t>
  </si>
  <si>
    <t>01911900</t>
  </si>
  <si>
    <t>01912000</t>
  </si>
  <si>
    <t>01912100</t>
  </si>
  <si>
    <t>01912200</t>
  </si>
  <si>
    <t>01912300</t>
  </si>
  <si>
    <t>01912310</t>
  </si>
  <si>
    <t>01912311</t>
  </si>
  <si>
    <t>01912312</t>
  </si>
  <si>
    <t>01912320</t>
  </si>
  <si>
    <t>01912321</t>
  </si>
  <si>
    <t>01912322</t>
  </si>
  <si>
    <t>01912400</t>
  </si>
  <si>
    <t>01912500</t>
  </si>
  <si>
    <t>01912600</t>
  </si>
  <si>
    <t>01912700</t>
  </si>
  <si>
    <t>01912800</t>
  </si>
  <si>
    <t>01912900</t>
  </si>
  <si>
    <t>01913000</t>
  </si>
  <si>
    <t>01913100</t>
  </si>
  <si>
    <t>01913110</t>
  </si>
  <si>
    <t>01913120</t>
  </si>
  <si>
    <t>01913200</t>
  </si>
  <si>
    <t>01913300</t>
  </si>
  <si>
    <t>01913400</t>
  </si>
  <si>
    <t>01913500</t>
  </si>
  <si>
    <t>01913600</t>
  </si>
  <si>
    <t>01913700</t>
  </si>
  <si>
    <t>01913800</t>
  </si>
  <si>
    <t>01913900</t>
  </si>
  <si>
    <t>01914000</t>
  </si>
  <si>
    <t>01914010</t>
  </si>
  <si>
    <t>01914011</t>
  </si>
  <si>
    <t>01914012</t>
  </si>
  <si>
    <t>01914020</t>
  </si>
  <si>
    <t>01914021</t>
  </si>
  <si>
    <t>01914022</t>
  </si>
  <si>
    <t>01914030</t>
  </si>
  <si>
    <t>01914031</t>
  </si>
  <si>
    <t>01914032</t>
  </si>
  <si>
    <t>01914100</t>
  </si>
  <si>
    <t>01914200</t>
  </si>
  <si>
    <t>01914300</t>
  </si>
  <si>
    <t>01914400</t>
  </si>
  <si>
    <t>01914500</t>
  </si>
  <si>
    <t>01914600</t>
  </si>
  <si>
    <t>01914700</t>
  </si>
  <si>
    <t>01914701</t>
  </si>
  <si>
    <t>01914702</t>
  </si>
  <si>
    <t>01914703</t>
  </si>
  <si>
    <t>01914800</t>
  </si>
  <si>
    <t>01915000</t>
  </si>
  <si>
    <t>01915100</t>
  </si>
  <si>
    <t>0202</t>
  </si>
  <si>
    <t>Corporate Services/Human Resources</t>
  </si>
  <si>
    <t>02020100</t>
  </si>
  <si>
    <t>02020300</t>
  </si>
  <si>
    <t>02020400</t>
  </si>
  <si>
    <t>02020500</t>
  </si>
  <si>
    <t>02020600</t>
  </si>
  <si>
    <t>02020700</t>
  </si>
  <si>
    <t>02020800</t>
  </si>
  <si>
    <t>02020900</t>
  </si>
  <si>
    <t>02021000</t>
  </si>
  <si>
    <t>02021100</t>
  </si>
  <si>
    <t>02021200</t>
  </si>
  <si>
    <t>02021300</t>
  </si>
  <si>
    <t>02021400</t>
  </si>
  <si>
    <t>02021500</t>
  </si>
  <si>
    <t>02021600</t>
  </si>
  <si>
    <t>02021700</t>
  </si>
  <si>
    <t>02021800</t>
  </si>
  <si>
    <t>02021900</t>
  </si>
  <si>
    <t>02022000</t>
  </si>
  <si>
    <t>02022100</t>
  </si>
  <si>
    <t>02022200</t>
  </si>
  <si>
    <t>02022300</t>
  </si>
  <si>
    <t>02022310</t>
  </si>
  <si>
    <t>02022311</t>
  </si>
  <si>
    <t>02022312</t>
  </si>
  <si>
    <t>02022320</t>
  </si>
  <si>
    <t>02022321</t>
  </si>
  <si>
    <t>02022322</t>
  </si>
  <si>
    <t>02022400</t>
  </si>
  <si>
    <t>02022500</t>
  </si>
  <si>
    <t>02022600</t>
  </si>
  <si>
    <t>02022700</t>
  </si>
  <si>
    <t>02022800</t>
  </si>
  <si>
    <t>02022900</t>
  </si>
  <si>
    <t>02023000</t>
  </si>
  <si>
    <t>02023100</t>
  </si>
  <si>
    <t>02023110</t>
  </si>
  <si>
    <t>02023120</t>
  </si>
  <si>
    <t>02023200</t>
  </si>
  <si>
    <t>02023300</t>
  </si>
  <si>
    <t>02023400</t>
  </si>
  <si>
    <t>02023500</t>
  </si>
  <si>
    <t>02023600</t>
  </si>
  <si>
    <t>02023700</t>
  </si>
  <si>
    <t>02023800</t>
  </si>
  <si>
    <t>02023900</t>
  </si>
  <si>
    <t>02024000</t>
  </si>
  <si>
    <t>02024010</t>
  </si>
  <si>
    <t>02024011</t>
  </si>
  <si>
    <t>02024012</t>
  </si>
  <si>
    <t>02024020</t>
  </si>
  <si>
    <t>02024021</t>
  </si>
  <si>
    <t>02024022</t>
  </si>
  <si>
    <t>02024030</t>
  </si>
  <si>
    <t>02024031</t>
  </si>
  <si>
    <t>02024032</t>
  </si>
  <si>
    <t>02024100</t>
  </si>
  <si>
    <t>02024200</t>
  </si>
  <si>
    <t>02024300</t>
  </si>
  <si>
    <t>02024400</t>
  </si>
  <si>
    <t>02024500</t>
  </si>
  <si>
    <t>02024600</t>
  </si>
  <si>
    <t>02024700</t>
  </si>
  <si>
    <t>02024701</t>
  </si>
  <si>
    <t>02024702</t>
  </si>
  <si>
    <t>02024703</t>
  </si>
  <si>
    <t>02024800</t>
  </si>
  <si>
    <t>02025000</t>
  </si>
  <si>
    <t>02025100</t>
  </si>
  <si>
    <t>0203</t>
  </si>
  <si>
    <t>Corporate Services/Information Technology</t>
  </si>
  <si>
    <t>02030100</t>
  </si>
  <si>
    <t>02030300</t>
  </si>
  <si>
    <t>02030400</t>
  </si>
  <si>
    <t>02030500</t>
  </si>
  <si>
    <t>02030600</t>
  </si>
  <si>
    <t>02030700</t>
  </si>
  <si>
    <t>02030800</t>
  </si>
  <si>
    <t>02030900</t>
  </si>
  <si>
    <t>02031000</t>
  </si>
  <si>
    <t>02031100</t>
  </si>
  <si>
    <t>02031200</t>
  </si>
  <si>
    <t>02031300</t>
  </si>
  <si>
    <t>02031400</t>
  </si>
  <si>
    <t>02031500</t>
  </si>
  <si>
    <t>02031600</t>
  </si>
  <si>
    <t>02031700</t>
  </si>
  <si>
    <t>02031800</t>
  </si>
  <si>
    <t>02031900</t>
  </si>
  <si>
    <t>02032000</t>
  </si>
  <si>
    <t>02032100</t>
  </si>
  <si>
    <t>02032200</t>
  </si>
  <si>
    <t>02032300</t>
  </si>
  <si>
    <t>02032310</t>
  </si>
  <si>
    <t>02032311</t>
  </si>
  <si>
    <t>02032312</t>
  </si>
  <si>
    <t>02032320</t>
  </si>
  <si>
    <t>02032321</t>
  </si>
  <si>
    <t>02032322</t>
  </si>
  <si>
    <t>02032400</t>
  </si>
  <si>
    <t>02032500</t>
  </si>
  <si>
    <t>02032600</t>
  </si>
  <si>
    <t>02032700</t>
  </si>
  <si>
    <t>02032800</t>
  </si>
  <si>
    <t>02032900</t>
  </si>
  <si>
    <t>02033000</t>
  </si>
  <si>
    <t>02033100</t>
  </si>
  <si>
    <t>02033110</t>
  </si>
  <si>
    <t>02033120</t>
  </si>
  <si>
    <t>02033200</t>
  </si>
  <si>
    <t>02033300</t>
  </si>
  <si>
    <t>02033400</t>
  </si>
  <si>
    <t>02033500</t>
  </si>
  <si>
    <t>02033600</t>
  </si>
  <si>
    <t>02033700</t>
  </si>
  <si>
    <t>02033800</t>
  </si>
  <si>
    <t>02033900</t>
  </si>
  <si>
    <t>02034000</t>
  </si>
  <si>
    <t>02034010</t>
  </si>
  <si>
    <t>02034011</t>
  </si>
  <si>
    <t>02034012</t>
  </si>
  <si>
    <t>02034020</t>
  </si>
  <si>
    <t>02034021</t>
  </si>
  <si>
    <t>02034022</t>
  </si>
  <si>
    <t>02034030</t>
  </si>
  <si>
    <t>02034031</t>
  </si>
  <si>
    <t>02034032</t>
  </si>
  <si>
    <t>02034100</t>
  </si>
  <si>
    <t>02034200</t>
  </si>
  <si>
    <t>02034300</t>
  </si>
  <si>
    <t>02034400</t>
  </si>
  <si>
    <t>02034500</t>
  </si>
  <si>
    <t>02034600</t>
  </si>
  <si>
    <t>02034700</t>
  </si>
  <si>
    <t>02034701</t>
  </si>
  <si>
    <t>02034702</t>
  </si>
  <si>
    <t>02034703</t>
  </si>
  <si>
    <t>02034800</t>
  </si>
  <si>
    <t>02035000</t>
  </si>
  <si>
    <t>02035100</t>
  </si>
  <si>
    <t>0204</t>
  </si>
  <si>
    <t>Corporate Services/Property Services</t>
  </si>
  <si>
    <t>02040100</t>
  </si>
  <si>
    <t>02040300</t>
  </si>
  <si>
    <t>02040400</t>
  </si>
  <si>
    <t>02040500</t>
  </si>
  <si>
    <t>02040600</t>
  </si>
  <si>
    <t>02040700</t>
  </si>
  <si>
    <t>02040800</t>
  </si>
  <si>
    <t>02040900</t>
  </si>
  <si>
    <t>02041000</t>
  </si>
  <si>
    <t>02041100</t>
  </si>
  <si>
    <t>02041200</t>
  </si>
  <si>
    <t>02041300</t>
  </si>
  <si>
    <t>02041400</t>
  </si>
  <si>
    <t>02041500</t>
  </si>
  <si>
    <t>02041600</t>
  </si>
  <si>
    <t>02041700</t>
  </si>
  <si>
    <t>02041800</t>
  </si>
  <si>
    <t>02041900</t>
  </si>
  <si>
    <t>02042000</t>
  </si>
  <si>
    <t>02042100</t>
  </si>
  <si>
    <t>02042200</t>
  </si>
  <si>
    <t>02042300</t>
  </si>
  <si>
    <t>02042310</t>
  </si>
  <si>
    <t>02042311</t>
  </si>
  <si>
    <t>02042312</t>
  </si>
  <si>
    <t>02042320</t>
  </si>
  <si>
    <t>02042321</t>
  </si>
  <si>
    <t>02042322</t>
  </si>
  <si>
    <t>02042400</t>
  </si>
  <si>
    <t>02042500</t>
  </si>
  <si>
    <t>02042600</t>
  </si>
  <si>
    <t>02042700</t>
  </si>
  <si>
    <t>02042800</t>
  </si>
  <si>
    <t>02042900</t>
  </si>
  <si>
    <t>02043000</t>
  </si>
  <si>
    <t>02043100</t>
  </si>
  <si>
    <t>02043110</t>
  </si>
  <si>
    <t>02043120</t>
  </si>
  <si>
    <t>02043200</t>
  </si>
  <si>
    <t>02043300</t>
  </si>
  <si>
    <t>02043400</t>
  </si>
  <si>
    <t>02043500</t>
  </si>
  <si>
    <t>02043600</t>
  </si>
  <si>
    <t>02043700</t>
  </si>
  <si>
    <t>02043800</t>
  </si>
  <si>
    <t>02043900</t>
  </si>
  <si>
    <t>02044000</t>
  </si>
  <si>
    <t>02044010</t>
  </si>
  <si>
    <t>02044011</t>
  </si>
  <si>
    <t>02044012</t>
  </si>
  <si>
    <t>02044020</t>
  </si>
  <si>
    <t>02044021</t>
  </si>
  <si>
    <t>02044022</t>
  </si>
  <si>
    <t>02044030</t>
  </si>
  <si>
    <t>02044031</t>
  </si>
  <si>
    <t>02044032</t>
  </si>
  <si>
    <t>02044100</t>
  </si>
  <si>
    <t>02044200</t>
  </si>
  <si>
    <t>02044300</t>
  </si>
  <si>
    <t>02044400</t>
  </si>
  <si>
    <t>02044500</t>
  </si>
  <si>
    <t>02044600</t>
  </si>
  <si>
    <t>02044700</t>
  </si>
  <si>
    <t>02044701</t>
  </si>
  <si>
    <t>02044702</t>
  </si>
  <si>
    <t>02044703</t>
  </si>
  <si>
    <t>02044800</t>
  </si>
  <si>
    <t>02045000</t>
  </si>
  <si>
    <t>02045100</t>
  </si>
  <si>
    <t>0205</t>
  </si>
  <si>
    <t>Corporate Services/Other Admin</t>
  </si>
  <si>
    <t>02050100</t>
  </si>
  <si>
    <t>02050300</t>
  </si>
  <si>
    <t>02050400</t>
  </si>
  <si>
    <t>02050500</t>
  </si>
  <si>
    <t>02050600</t>
  </si>
  <si>
    <t>02050700</t>
  </si>
  <si>
    <t>02050800</t>
  </si>
  <si>
    <t>02050900</t>
  </si>
  <si>
    <t>02051000</t>
  </si>
  <si>
    <t>02051100</t>
  </si>
  <si>
    <t>02051200</t>
  </si>
  <si>
    <t>02051300</t>
  </si>
  <si>
    <t>02051400</t>
  </si>
  <si>
    <t>02051500</t>
  </si>
  <si>
    <t>02051600</t>
  </si>
  <si>
    <t>02051700</t>
  </si>
  <si>
    <t>02051800</t>
  </si>
  <si>
    <t>02051900</t>
  </si>
  <si>
    <t>02052000</t>
  </si>
  <si>
    <t>02052100</t>
  </si>
  <si>
    <t>02052200</t>
  </si>
  <si>
    <t>02052300</t>
  </si>
  <si>
    <t>02052310</t>
  </si>
  <si>
    <t>02052311</t>
  </si>
  <si>
    <t>02052312</t>
  </si>
  <si>
    <t>02052320</t>
  </si>
  <si>
    <t>02052321</t>
  </si>
  <si>
    <t>02052322</t>
  </si>
  <si>
    <t>02052400</t>
  </si>
  <si>
    <t>02052500</t>
  </si>
  <si>
    <t>02052600</t>
  </si>
  <si>
    <t>02052700</t>
  </si>
  <si>
    <t>02052800</t>
  </si>
  <si>
    <t>02052900</t>
  </si>
  <si>
    <t>02053000</t>
  </si>
  <si>
    <t>02053100</t>
  </si>
  <si>
    <t>02053110</t>
  </si>
  <si>
    <t>02053120</t>
  </si>
  <si>
    <t>02053200</t>
  </si>
  <si>
    <t>02053300</t>
  </si>
  <si>
    <t>02053400</t>
  </si>
  <si>
    <t>02053500</t>
  </si>
  <si>
    <t>02053600</t>
  </si>
  <si>
    <t>02053700</t>
  </si>
  <si>
    <t>02053800</t>
  </si>
  <si>
    <t>02053900</t>
  </si>
  <si>
    <t>02054000</t>
  </si>
  <si>
    <t>02054010</t>
  </si>
  <si>
    <t>02054011</t>
  </si>
  <si>
    <t>02054012</t>
  </si>
  <si>
    <t>02054020</t>
  </si>
  <si>
    <t>02054021</t>
  </si>
  <si>
    <t>02054022</t>
  </si>
  <si>
    <t>02054030</t>
  </si>
  <si>
    <t>02054031</t>
  </si>
  <si>
    <t>02054032</t>
  </si>
  <si>
    <t>02054100</t>
  </si>
  <si>
    <t>02054200</t>
  </si>
  <si>
    <t>02054300</t>
  </si>
  <si>
    <t>02054400</t>
  </si>
  <si>
    <t>02054500</t>
  </si>
  <si>
    <t>02054600</t>
  </si>
  <si>
    <t>02054700</t>
  </si>
  <si>
    <t>02054701</t>
  </si>
  <si>
    <t>02054702</t>
  </si>
  <si>
    <t>02054703</t>
  </si>
  <si>
    <t>02054800</t>
  </si>
  <si>
    <t>02055000</t>
  </si>
  <si>
    <t>02055100</t>
  </si>
  <si>
    <t>0206</t>
  </si>
  <si>
    <t>Corporate Services/No Split Total</t>
  </si>
  <si>
    <t>02060100</t>
  </si>
  <si>
    <t>02060300</t>
  </si>
  <si>
    <t>02060400</t>
  </si>
  <si>
    <t>02060500</t>
  </si>
  <si>
    <t>02060600</t>
  </si>
  <si>
    <t>02060700</t>
  </si>
  <si>
    <t>02060800</t>
  </si>
  <si>
    <t>02060900</t>
  </si>
  <si>
    <t>02061000</t>
  </si>
  <si>
    <t>02061100</t>
  </si>
  <si>
    <t>02061200</t>
  </si>
  <si>
    <t>02061300</t>
  </si>
  <si>
    <t>02061400</t>
  </si>
  <si>
    <t>02061500</t>
  </si>
  <si>
    <t>02061600</t>
  </si>
  <si>
    <t>02061700</t>
  </si>
  <si>
    <t>02061800</t>
  </si>
  <si>
    <t>02061900</t>
  </si>
  <si>
    <t>02062000</t>
  </si>
  <si>
    <t>02062100</t>
  </si>
  <si>
    <t>02062200</t>
  </si>
  <si>
    <t>02062300</t>
  </si>
  <si>
    <t>02062310</t>
  </si>
  <si>
    <t>02062311</t>
  </si>
  <si>
    <t>02062312</t>
  </si>
  <si>
    <t>02062320</t>
  </si>
  <si>
    <t>02062321</t>
  </si>
  <si>
    <t>02062322</t>
  </si>
  <si>
    <t>02062400</t>
  </si>
  <si>
    <t>02062500</t>
  </si>
  <si>
    <t>02062600</t>
  </si>
  <si>
    <t>02062700</t>
  </si>
  <si>
    <t>02062800</t>
  </si>
  <si>
    <t>02062900</t>
  </si>
  <si>
    <t>02063000</t>
  </si>
  <si>
    <t>02063100</t>
  </si>
  <si>
    <t>02063110</t>
  </si>
  <si>
    <t>02063120</t>
  </si>
  <si>
    <t>02063200</t>
  </si>
  <si>
    <t>02063300</t>
  </si>
  <si>
    <t>02063400</t>
  </si>
  <si>
    <t>02063500</t>
  </si>
  <si>
    <t>02063600</t>
  </si>
  <si>
    <t>02063700</t>
  </si>
  <si>
    <t>02063800</t>
  </si>
  <si>
    <t>02063900</t>
  </si>
  <si>
    <t>GT484</t>
  </si>
  <si>
    <t>9993800</t>
  </si>
  <si>
    <t>9993900</t>
  </si>
  <si>
    <t>9994000</t>
  </si>
  <si>
    <t>9994010</t>
  </si>
  <si>
    <t>9994011</t>
  </si>
  <si>
    <t>9994012</t>
  </si>
  <si>
    <t>9994020</t>
  </si>
  <si>
    <t>9994021</t>
  </si>
  <si>
    <t>9994022</t>
  </si>
  <si>
    <t>9994030</t>
  </si>
  <si>
    <t>9994031</t>
  </si>
  <si>
    <t>9994032</t>
  </si>
  <si>
    <t>9994100</t>
  </si>
  <si>
    <t>9994200</t>
  </si>
  <si>
    <t>9994300</t>
  </si>
  <si>
    <t>9994400</t>
  </si>
  <si>
    <t>9994500</t>
  </si>
  <si>
    <t>9994600</t>
  </si>
  <si>
    <t>9994700</t>
  </si>
  <si>
    <t>9994701</t>
  </si>
  <si>
    <t>9994702</t>
  </si>
  <si>
    <t>9994703</t>
  </si>
  <si>
    <t>9994800</t>
  </si>
  <si>
    <t>9995000</t>
  </si>
  <si>
    <t>9995100</t>
  </si>
  <si>
    <t>1. Municipal Governance and Administration</t>
  </si>
  <si>
    <t>2. Community and Public Safety</t>
  </si>
  <si>
    <t>3. Economic and Environmental Services</t>
  </si>
  <si>
    <t>4. Trading Services</t>
  </si>
  <si>
    <t>Executive &amp; Council</t>
  </si>
  <si>
    <t>Budget &amp; Treasury Office</t>
  </si>
  <si>
    <t>Corporate Services</t>
  </si>
  <si>
    <t>Community &amp; Social Services</t>
  </si>
  <si>
    <t>Sport And Recreation</t>
  </si>
  <si>
    <t>Public Safety</t>
  </si>
  <si>
    <t>Health</t>
  </si>
  <si>
    <t>Planning and Development</t>
  </si>
  <si>
    <t>Road Transport</t>
  </si>
  <si>
    <t>Environmental Protection</t>
  </si>
  <si>
    <t>Electricity</t>
  </si>
  <si>
    <t>Water</t>
  </si>
  <si>
    <t>Waste Water Management</t>
  </si>
  <si>
    <t>Waste Management</t>
  </si>
  <si>
    <t>Subtotal</t>
  </si>
  <si>
    <t>08011100</t>
  </si>
  <si>
    <t>08011200</t>
  </si>
  <si>
    <t>08011300</t>
  </si>
  <si>
    <t>08011400</t>
  </si>
  <si>
    <t>08011500</t>
  </si>
  <si>
    <t>08011600</t>
  </si>
  <si>
    <t>08011700</t>
  </si>
  <si>
    <t>08011800</t>
  </si>
  <si>
    <t>08011900</t>
  </si>
  <si>
    <t>08012000</t>
  </si>
  <si>
    <t>08012100</t>
  </si>
  <si>
    <t>08012200</t>
  </si>
  <si>
    <t>08012300</t>
  </si>
  <si>
    <t>08012310</t>
  </si>
  <si>
    <t>08012311</t>
  </si>
  <si>
    <t>08012312</t>
  </si>
  <si>
    <t>08012320</t>
  </si>
  <si>
    <t>08012321</t>
  </si>
  <si>
    <t>08012322</t>
  </si>
  <si>
    <t>08012400</t>
  </si>
  <si>
    <t>08012500</t>
  </si>
  <si>
    <t>08012600</t>
  </si>
  <si>
    <t>08012700</t>
  </si>
  <si>
    <t>08012800</t>
  </si>
  <si>
    <t>08012900</t>
  </si>
  <si>
    <t>08013000</t>
  </si>
  <si>
    <t>08013100</t>
  </si>
  <si>
    <t>08013110</t>
  </si>
  <si>
    <t>08013120</t>
  </si>
  <si>
    <t>08013200</t>
  </si>
  <si>
    <t>08013300</t>
  </si>
  <si>
    <t>08013400</t>
  </si>
  <si>
    <t>08013500</t>
  </si>
  <si>
    <t>08013600</t>
  </si>
  <si>
    <t>08013700</t>
  </si>
  <si>
    <t>08013800</t>
  </si>
  <si>
    <t>08013900</t>
  </si>
  <si>
    <t>08014000</t>
  </si>
  <si>
    <t>08014010</t>
  </si>
  <si>
    <t>08014011</t>
  </si>
  <si>
    <t>08014012</t>
  </si>
  <si>
    <t>08014020</t>
  </si>
  <si>
    <t>08014021</t>
  </si>
  <si>
    <t>08014022</t>
  </si>
  <si>
    <t>08014030</t>
  </si>
  <si>
    <t>08014031</t>
  </si>
  <si>
    <t>08014032</t>
  </si>
  <si>
    <t>08014100</t>
  </si>
  <si>
    <t>08014200</t>
  </si>
  <si>
    <t>08014300</t>
  </si>
  <si>
    <t>08014400</t>
  </si>
  <si>
    <t>08014500</t>
  </si>
  <si>
    <t>08014600</t>
  </si>
  <si>
    <t>08014700</t>
  </si>
  <si>
    <t>08014701</t>
  </si>
  <si>
    <t>08014702</t>
  </si>
  <si>
    <t>08014703</t>
  </si>
  <si>
    <t>08014800</t>
  </si>
  <si>
    <t>08015000</t>
  </si>
  <si>
    <t>08015100</t>
  </si>
  <si>
    <t>0901</t>
  </si>
  <si>
    <t>Environmental Protection/Pollution Control</t>
  </si>
  <si>
    <t>09010100</t>
  </si>
  <si>
    <t>09010300</t>
  </si>
  <si>
    <t>09010400</t>
  </si>
  <si>
    <t>09010500</t>
  </si>
  <si>
    <t>09010600</t>
  </si>
  <si>
    <t>09010700</t>
  </si>
  <si>
    <t>09010800</t>
  </si>
  <si>
    <t>09010900</t>
  </si>
  <si>
    <t>09011000</t>
  </si>
  <si>
    <t>09011100</t>
  </si>
  <si>
    <t>09011200</t>
  </si>
  <si>
    <t>09011300</t>
  </si>
  <si>
    <t>09011400</t>
  </si>
  <si>
    <t>09011500</t>
  </si>
  <si>
    <t>09011600</t>
  </si>
  <si>
    <t>09011700</t>
  </si>
  <si>
    <t>09011800</t>
  </si>
  <si>
    <t>09011900</t>
  </si>
  <si>
    <t>09012000</t>
  </si>
  <si>
    <t>09012100</t>
  </si>
  <si>
    <t>09012200</t>
  </si>
  <si>
    <t>09012300</t>
  </si>
  <si>
    <t>09012310</t>
  </si>
  <si>
    <t>09012311</t>
  </si>
  <si>
    <t>09012312</t>
  </si>
  <si>
    <t>09012320</t>
  </si>
  <si>
    <t>09012321</t>
  </si>
  <si>
    <t>09012322</t>
  </si>
  <si>
    <t>09012400</t>
  </si>
  <si>
    <t>09012500</t>
  </si>
  <si>
    <t>09012600</t>
  </si>
  <si>
    <t>09012700</t>
  </si>
  <si>
    <t>09012800</t>
  </si>
  <si>
    <t>09012900</t>
  </si>
  <si>
    <t>09013000</t>
  </si>
  <si>
    <t>09013100</t>
  </si>
  <si>
    <t>09013110</t>
  </si>
  <si>
    <t>09013120</t>
  </si>
  <si>
    <t>09013200</t>
  </si>
  <si>
    <t>09013300</t>
  </si>
  <si>
    <t>09013400</t>
  </si>
  <si>
    <t>09013500</t>
  </si>
  <si>
    <t>09013600</t>
  </si>
  <si>
    <t>09013700</t>
  </si>
  <si>
    <t>09013800</t>
  </si>
  <si>
    <t>09013900</t>
  </si>
  <si>
    <t>09014000</t>
  </si>
  <si>
    <t>09014010</t>
  </si>
  <si>
    <t>09014011</t>
  </si>
  <si>
    <t>09014012</t>
  </si>
  <si>
    <t>09014020</t>
  </si>
  <si>
    <t>09014021</t>
  </si>
  <si>
    <t>09014022</t>
  </si>
  <si>
    <t>09014030</t>
  </si>
  <si>
    <t>09014031</t>
  </si>
  <si>
    <t>09014032</t>
  </si>
  <si>
    <t>09014100</t>
  </si>
  <si>
    <t>09014200</t>
  </si>
  <si>
    <t>09014300</t>
  </si>
  <si>
    <t>09014400</t>
  </si>
  <si>
    <t>09014500</t>
  </si>
  <si>
    <t>09014600</t>
  </si>
  <si>
    <t>09014700</t>
  </si>
  <si>
    <t>09014701</t>
  </si>
  <si>
    <t>09014702</t>
  </si>
  <si>
    <t>09014703</t>
  </si>
  <si>
    <t>09014800</t>
  </si>
  <si>
    <t>09015000</t>
  </si>
  <si>
    <t>09015100</t>
  </si>
  <si>
    <t>0902</t>
  </si>
  <si>
    <t>Environm. Protection/Biodiversity &amp; Landscape</t>
  </si>
  <si>
    <t>09020100</t>
  </si>
  <si>
    <t>09020300</t>
  </si>
  <si>
    <t>09020400</t>
  </si>
  <si>
    <t>09020500</t>
  </si>
  <si>
    <t>09020600</t>
  </si>
  <si>
    <t>09020700</t>
  </si>
  <si>
    <t>09020800</t>
  </si>
  <si>
    <t>09020900</t>
  </si>
  <si>
    <t>09021000</t>
  </si>
  <si>
    <t>09021100</t>
  </si>
  <si>
    <t>09021200</t>
  </si>
  <si>
    <t>09021300</t>
  </si>
  <si>
    <t>09021400</t>
  </si>
  <si>
    <t>09021500</t>
  </si>
  <si>
    <t>09021600</t>
  </si>
  <si>
    <t>09021700</t>
  </si>
  <si>
    <t>09021800</t>
  </si>
  <si>
    <t>09021900</t>
  </si>
  <si>
    <t>09022000</t>
  </si>
  <si>
    <t>09022100</t>
  </si>
  <si>
    <t>09022200</t>
  </si>
  <si>
    <t>09022300</t>
  </si>
  <si>
    <t>09022310</t>
  </si>
  <si>
    <t>09022311</t>
  </si>
  <si>
    <t>09022312</t>
  </si>
  <si>
    <t>09022320</t>
  </si>
  <si>
    <t>09022321</t>
  </si>
  <si>
    <t>09022322</t>
  </si>
  <si>
    <t>09022400</t>
  </si>
  <si>
    <t>09022500</t>
  </si>
  <si>
    <t>09022600</t>
  </si>
  <si>
    <t>09022700</t>
  </si>
  <si>
    <t>09022800</t>
  </si>
  <si>
    <t>09022900</t>
  </si>
  <si>
    <t>09023000</t>
  </si>
  <si>
    <t>09023100</t>
  </si>
  <si>
    <t>09023110</t>
  </si>
  <si>
    <t>09023120</t>
  </si>
  <si>
    <t>09023200</t>
  </si>
  <si>
    <t>09023300</t>
  </si>
  <si>
    <t>09023400</t>
  </si>
  <si>
    <t>09023500</t>
  </si>
  <si>
    <t>09023600</t>
  </si>
  <si>
    <t>09023700</t>
  </si>
  <si>
    <t>09023800</t>
  </si>
  <si>
    <t>09023900</t>
  </si>
  <si>
    <t>09024000</t>
  </si>
  <si>
    <t>09024010</t>
  </si>
  <si>
    <t>09024011</t>
  </si>
  <si>
    <t>09024012</t>
  </si>
  <si>
    <t>09024020</t>
  </si>
  <si>
    <t>09024021</t>
  </si>
  <si>
    <t>09024022</t>
  </si>
  <si>
    <t>09024030</t>
  </si>
  <si>
    <t>09024031</t>
  </si>
  <si>
    <t>09024032</t>
  </si>
  <si>
    <t>09024100</t>
  </si>
  <si>
    <t>09024200</t>
  </si>
  <si>
    <t>09024300</t>
  </si>
  <si>
    <t>09024400</t>
  </si>
  <si>
    <t>09024500</t>
  </si>
  <si>
    <t>09024600</t>
  </si>
  <si>
    <t>09024700</t>
  </si>
  <si>
    <t>09024701</t>
  </si>
  <si>
    <t>09024702</t>
  </si>
  <si>
    <t>09024703</t>
  </si>
  <si>
    <t>09024800</t>
  </si>
  <si>
    <t>09025000</t>
  </si>
  <si>
    <t>09025100</t>
  </si>
  <si>
    <t>0903</t>
  </si>
  <si>
    <t>Environmental Protection/Other</t>
  </si>
  <si>
    <t>09030100</t>
  </si>
  <si>
    <t>09030300</t>
  </si>
  <si>
    <t>09030400</t>
  </si>
  <si>
    <t>09030500</t>
  </si>
  <si>
    <t>09030600</t>
  </si>
  <si>
    <t>09030700</t>
  </si>
  <si>
    <t>09030800</t>
  </si>
  <si>
    <t>09030900</t>
  </si>
  <si>
    <t>09031000</t>
  </si>
  <si>
    <t>09031100</t>
  </si>
  <si>
    <t>09031200</t>
  </si>
  <si>
    <t>09031300</t>
  </si>
  <si>
    <t>09031400</t>
  </si>
  <si>
    <t>09031500</t>
  </si>
  <si>
    <t>09031600</t>
  </si>
  <si>
    <t>09031700</t>
  </si>
  <si>
    <t>09031800</t>
  </si>
  <si>
    <t>09031900</t>
  </si>
  <si>
    <t>09032000</t>
  </si>
  <si>
    <t>09032100</t>
  </si>
  <si>
    <t>09032200</t>
  </si>
  <si>
    <t>09032300</t>
  </si>
  <si>
    <t>09032310</t>
  </si>
  <si>
    <t>09032311</t>
  </si>
  <si>
    <t>09032312</t>
  </si>
  <si>
    <t>09032320</t>
  </si>
  <si>
    <t>09032321</t>
  </si>
  <si>
    <t>09032322</t>
  </si>
  <si>
    <t>09032400</t>
  </si>
  <si>
    <t>09032500</t>
  </si>
  <si>
    <t>09032600</t>
  </si>
  <si>
    <t>09032700</t>
  </si>
  <si>
    <t>09032800</t>
  </si>
  <si>
    <t>09032900</t>
  </si>
  <si>
    <t>09033000</t>
  </si>
  <si>
    <t>09033100</t>
  </si>
  <si>
    <t>09033110</t>
  </si>
  <si>
    <t>09033120</t>
  </si>
  <si>
    <t>09033200</t>
  </si>
  <si>
    <t>09033300</t>
  </si>
  <si>
    <t>09033400</t>
  </si>
  <si>
    <t>09033500</t>
  </si>
  <si>
    <t>09033600</t>
  </si>
  <si>
    <t>09033700</t>
  </si>
  <si>
    <t>09033800</t>
  </si>
  <si>
    <t>09033900</t>
  </si>
  <si>
    <t>09034000</t>
  </si>
  <si>
    <t>09034010</t>
  </si>
  <si>
    <t>09034011</t>
  </si>
  <si>
    <t>09034012</t>
  </si>
  <si>
    <t>09034020</t>
  </si>
  <si>
    <t>09034021</t>
  </si>
  <si>
    <t>09034022</t>
  </si>
  <si>
    <t>09034030</t>
  </si>
  <si>
    <t>09034031</t>
  </si>
  <si>
    <t>09034032</t>
  </si>
  <si>
    <t>09034100</t>
  </si>
  <si>
    <t>09034200</t>
  </si>
  <si>
    <t>09034300</t>
  </si>
  <si>
    <t>09034400</t>
  </si>
  <si>
    <t>09034500</t>
  </si>
  <si>
    <t>09034600</t>
  </si>
  <si>
    <t>09034700</t>
  </si>
  <si>
    <t>09034701</t>
  </si>
  <si>
    <t>09034702</t>
  </si>
  <si>
    <t>09034703</t>
  </si>
  <si>
    <t>09034800</t>
  </si>
  <si>
    <t>09035000</t>
  </si>
  <si>
    <t>09035100</t>
  </si>
  <si>
    <t>0904</t>
  </si>
  <si>
    <t>Environmental Protection/No Split Total</t>
  </si>
  <si>
    <t>09040100</t>
  </si>
  <si>
    <t>09040300</t>
  </si>
  <si>
    <t>09040400</t>
  </si>
  <si>
    <t>09040500</t>
  </si>
  <si>
    <t>09040600</t>
  </si>
  <si>
    <t>09040700</t>
  </si>
  <si>
    <t>09040800</t>
  </si>
  <si>
    <t>09040900</t>
  </si>
  <si>
    <t>09041000</t>
  </si>
  <si>
    <t>09041100</t>
  </si>
  <si>
    <t>09041200</t>
  </si>
  <si>
    <t>09041300</t>
  </si>
  <si>
    <t>09041400</t>
  </si>
  <si>
    <t>09041500</t>
  </si>
  <si>
    <t>09041600</t>
  </si>
  <si>
    <t>09041700</t>
  </si>
  <si>
    <t>09041800</t>
  </si>
  <si>
    <t>09041900</t>
  </si>
  <si>
    <t>09042000</t>
  </si>
  <si>
    <t>09042100</t>
  </si>
  <si>
    <t>09042200</t>
  </si>
  <si>
    <t>09042300</t>
  </si>
  <si>
    <t>09042310</t>
  </si>
  <si>
    <t>09042311</t>
  </si>
  <si>
    <t>09042312</t>
  </si>
  <si>
    <t>09042320</t>
  </si>
  <si>
    <t>09042321</t>
  </si>
  <si>
    <t>09042322</t>
  </si>
  <si>
    <t>09042400</t>
  </si>
  <si>
    <t>09042500</t>
  </si>
  <si>
    <t>09042600</t>
  </si>
  <si>
    <t>09042700</t>
  </si>
  <si>
    <t>09042800</t>
  </si>
  <si>
    <t>09042900</t>
  </si>
  <si>
    <t>09043000</t>
  </si>
  <si>
    <t>09043100</t>
  </si>
  <si>
    <t>09043110</t>
  </si>
  <si>
    <t>09043120</t>
  </si>
  <si>
    <t>09043200</t>
  </si>
  <si>
    <t>09043300</t>
  </si>
  <si>
    <t>09043400</t>
  </si>
  <si>
    <t>09043500</t>
  </si>
  <si>
    <t>09043600</t>
  </si>
  <si>
    <t>09043700</t>
  </si>
  <si>
    <t>09043800</t>
  </si>
  <si>
    <t>09043900</t>
  </si>
  <si>
    <t>09044000</t>
  </si>
  <si>
    <t>09044010</t>
  </si>
  <si>
    <t>09044011</t>
  </si>
  <si>
    <t>09044012</t>
  </si>
  <si>
    <t>09044020</t>
  </si>
  <si>
    <t>09044021</t>
  </si>
  <si>
    <t>09044022</t>
  </si>
  <si>
    <t>09044030</t>
  </si>
  <si>
    <t>09044031</t>
  </si>
  <si>
    <t>09044032</t>
  </si>
  <si>
    <t>09044100</t>
  </si>
  <si>
    <t>09044200</t>
  </si>
  <si>
    <t>09044300</t>
  </si>
  <si>
    <t>09044400</t>
  </si>
  <si>
    <t>09044500</t>
  </si>
  <si>
    <t>09044600</t>
  </si>
  <si>
    <t>09044700</t>
  </si>
  <si>
    <t>09044701</t>
  </si>
  <si>
    <t>09044702</t>
  </si>
  <si>
    <t>09044703</t>
  </si>
  <si>
    <t>09044800</t>
  </si>
  <si>
    <t>09045000</t>
  </si>
  <si>
    <t>09045100</t>
  </si>
  <si>
    <t>1001</t>
  </si>
  <si>
    <t>Waste Water Management/Sewerage</t>
  </si>
  <si>
    <t>10010100</t>
  </si>
  <si>
    <t>10010300</t>
  </si>
  <si>
    <t>10010400</t>
  </si>
  <si>
    <t>10010500</t>
  </si>
  <si>
    <t>10010600</t>
  </si>
  <si>
    <t>10010700</t>
  </si>
  <si>
    <t>10010800</t>
  </si>
  <si>
    <t>10010900</t>
  </si>
  <si>
    <t>10011000</t>
  </si>
  <si>
    <t>10011100</t>
  </si>
  <si>
    <t>10011200</t>
  </si>
  <si>
    <t>10011300</t>
  </si>
  <si>
    <t>10011400</t>
  </si>
  <si>
    <t>10011500</t>
  </si>
  <si>
    <t>10011600</t>
  </si>
  <si>
    <t>10011700</t>
  </si>
  <si>
    <t>10011800</t>
  </si>
  <si>
    <t>10011900</t>
  </si>
  <si>
    <t>10012000</t>
  </si>
  <si>
    <t>10012100</t>
  </si>
  <si>
    <t>10012200</t>
  </si>
  <si>
    <t>10012300</t>
  </si>
  <si>
    <t>10012310</t>
  </si>
  <si>
    <t>10012311</t>
  </si>
  <si>
    <t>10012312</t>
  </si>
  <si>
    <t>10012320</t>
  </si>
  <si>
    <t>10012321</t>
  </si>
  <si>
    <t>10012322</t>
  </si>
  <si>
    <t>10012400</t>
  </si>
  <si>
    <t>10012500</t>
  </si>
  <si>
    <t>10012600</t>
  </si>
  <si>
    <t>10012700</t>
  </si>
  <si>
    <t>10012800</t>
  </si>
  <si>
    <t>10012900</t>
  </si>
  <si>
    <t>10013000</t>
  </si>
  <si>
    <t>10013100</t>
  </si>
  <si>
    <t>10013110</t>
  </si>
  <si>
    <t>10013120</t>
  </si>
  <si>
    <t>10013200</t>
  </si>
  <si>
    <t>10013300</t>
  </si>
  <si>
    <t>10013400</t>
  </si>
  <si>
    <t>10013500</t>
  </si>
  <si>
    <t>10013600</t>
  </si>
  <si>
    <t>10013700</t>
  </si>
  <si>
    <t>10013800</t>
  </si>
  <si>
    <t>10013900</t>
  </si>
  <si>
    <t>10014000</t>
  </si>
  <si>
    <t>10014010</t>
  </si>
  <si>
    <t>10014011</t>
  </si>
  <si>
    <t>10014012</t>
  </si>
  <si>
    <t>10014020</t>
  </si>
  <si>
    <t>10014021</t>
  </si>
  <si>
    <t>10014022</t>
  </si>
  <si>
    <t>10014030</t>
  </si>
  <si>
    <t>10014031</t>
  </si>
  <si>
    <t>10014032</t>
  </si>
  <si>
    <t>10014100</t>
  </si>
  <si>
    <t>10014200</t>
  </si>
  <si>
    <t>10014300</t>
  </si>
  <si>
    <t>10014400</t>
  </si>
  <si>
    <t>10014500</t>
  </si>
  <si>
    <t>10014600</t>
  </si>
  <si>
    <t>10014700</t>
  </si>
  <si>
    <t>10014701</t>
  </si>
  <si>
    <t>10014702</t>
  </si>
  <si>
    <t>10014703</t>
  </si>
  <si>
    <t>10014800</t>
  </si>
  <si>
    <t>10015000</t>
  </si>
  <si>
    <t>10015100</t>
  </si>
  <si>
    <t>1002</t>
  </si>
  <si>
    <t>Waste Water Management/Storm Water Management</t>
  </si>
  <si>
    <t>10020100</t>
  </si>
  <si>
    <t>10020300</t>
  </si>
  <si>
    <t>10020400</t>
  </si>
  <si>
    <t>10020500</t>
  </si>
  <si>
    <t>10020600</t>
  </si>
  <si>
    <t>10020700</t>
  </si>
  <si>
    <t>10020800</t>
  </si>
  <si>
    <t>10020900</t>
  </si>
  <si>
    <t>10021000</t>
  </si>
  <si>
    <t>10021100</t>
  </si>
  <si>
    <t>10021200</t>
  </si>
  <si>
    <t>10021300</t>
  </si>
  <si>
    <t>10021400</t>
  </si>
  <si>
    <t>10021500</t>
  </si>
  <si>
    <t>10021600</t>
  </si>
  <si>
    <t>10021700</t>
  </si>
  <si>
    <t>10021800</t>
  </si>
  <si>
    <t>10021900</t>
  </si>
  <si>
    <t>10022000</t>
  </si>
  <si>
    <t>10022100</t>
  </si>
  <si>
    <t>10022200</t>
  </si>
  <si>
    <t>10022300</t>
  </si>
  <si>
    <t>10022310</t>
  </si>
  <si>
    <t>10022311</t>
  </si>
  <si>
    <t>10022312</t>
  </si>
  <si>
    <t>10022320</t>
  </si>
  <si>
    <t>10022321</t>
  </si>
  <si>
    <t>10022322</t>
  </si>
  <si>
    <t>10022400</t>
  </si>
  <si>
    <t>10022500</t>
  </si>
  <si>
    <t>10022600</t>
  </si>
  <si>
    <t>10022700</t>
  </si>
  <si>
    <t>10022800</t>
  </si>
  <si>
    <t>10022900</t>
  </si>
  <si>
    <t>10023000</t>
  </si>
  <si>
    <t>10023100</t>
  </si>
  <si>
    <t>10023110</t>
  </si>
  <si>
    <t>10023120</t>
  </si>
  <si>
    <t>10023200</t>
  </si>
  <si>
    <t>10023300</t>
  </si>
  <si>
    <t>10023400</t>
  </si>
  <si>
    <t>10023500</t>
  </si>
  <si>
    <t>10023600</t>
  </si>
  <si>
    <t>10023700</t>
  </si>
  <si>
    <t>10023800</t>
  </si>
  <si>
    <t>10023900</t>
  </si>
  <si>
    <t>10024000</t>
  </si>
  <si>
    <t>10024010</t>
  </si>
  <si>
    <t>10024011</t>
  </si>
  <si>
    <t>10024012</t>
  </si>
  <si>
    <t>10024020</t>
  </si>
  <si>
    <t>10024021</t>
  </si>
  <si>
    <t>10024022</t>
  </si>
  <si>
    <t>10024030</t>
  </si>
  <si>
    <t>10024031</t>
  </si>
  <si>
    <t>10024032</t>
  </si>
  <si>
    <t>10024100</t>
  </si>
  <si>
    <t>10024200</t>
  </si>
  <si>
    <t>10024300</t>
  </si>
  <si>
    <t>10024400</t>
  </si>
  <si>
    <t>10024500</t>
  </si>
  <si>
    <t>10024600</t>
  </si>
  <si>
    <t>10024700</t>
  </si>
  <si>
    <t>10024701</t>
  </si>
  <si>
    <t>10024702</t>
  </si>
  <si>
    <t>10024703</t>
  </si>
  <si>
    <t>10024800</t>
  </si>
  <si>
    <t>10025000</t>
  </si>
  <si>
    <t>10025100</t>
  </si>
  <si>
    <t>1003</t>
  </si>
  <si>
    <t>Waste Water Management/Public Toilets</t>
  </si>
  <si>
    <t>10030100</t>
  </si>
  <si>
    <t>10030300</t>
  </si>
  <si>
    <t>10030400</t>
  </si>
  <si>
    <t>10030500</t>
  </si>
  <si>
    <t>10030600</t>
  </si>
  <si>
    <t>10030700</t>
  </si>
  <si>
    <t>10030800</t>
  </si>
  <si>
    <t>10030900</t>
  </si>
  <si>
    <t>10031000</t>
  </si>
  <si>
    <t>10031100</t>
  </si>
  <si>
    <t>10031200</t>
  </si>
  <si>
    <t>10031300</t>
  </si>
  <si>
    <t>10031400</t>
  </si>
  <si>
    <t>10031500</t>
  </si>
  <si>
    <t>10031600</t>
  </si>
  <si>
    <t>10031700</t>
  </si>
  <si>
    <t>10031800</t>
  </si>
  <si>
    <t>10031900</t>
  </si>
  <si>
    <t>10032000</t>
  </si>
  <si>
    <t>10032100</t>
  </si>
  <si>
    <t>10032200</t>
  </si>
  <si>
    <t>10032300</t>
  </si>
  <si>
    <t>10032310</t>
  </si>
  <si>
    <t>10032311</t>
  </si>
  <si>
    <t>10032312</t>
  </si>
  <si>
    <t>10032320</t>
  </si>
  <si>
    <t>10032321</t>
  </si>
  <si>
    <t>10032322</t>
  </si>
  <si>
    <t>10032400</t>
  </si>
  <si>
    <t>10032500</t>
  </si>
  <si>
    <t>10032600</t>
  </si>
  <si>
    <t>10032700</t>
  </si>
  <si>
    <t>10032800</t>
  </si>
  <si>
    <t>10032900</t>
  </si>
  <si>
    <t>10033000</t>
  </si>
  <si>
    <t>10033100</t>
  </si>
  <si>
    <t>10033110</t>
  </si>
  <si>
    <t>10033120</t>
  </si>
  <si>
    <t>10033200</t>
  </si>
  <si>
    <t>10033300</t>
  </si>
  <si>
    <t>10033400</t>
  </si>
  <si>
    <t>10033500</t>
  </si>
  <si>
    <t>10033600</t>
  </si>
  <si>
    <t>10033700</t>
  </si>
  <si>
    <t>10033800</t>
  </si>
  <si>
    <t>10033900</t>
  </si>
  <si>
    <t>10034000</t>
  </si>
  <si>
    <t>10034010</t>
  </si>
  <si>
    <t>10034011</t>
  </si>
  <si>
    <t>10034012</t>
  </si>
  <si>
    <t>10034020</t>
  </si>
  <si>
    <t>10034021</t>
  </si>
  <si>
    <t>10034022</t>
  </si>
  <si>
    <t>10034030</t>
  </si>
  <si>
    <t>10034031</t>
  </si>
  <si>
    <t>10034032</t>
  </si>
  <si>
    <t>10034100</t>
  </si>
  <si>
    <t>10034200</t>
  </si>
  <si>
    <t>10034300</t>
  </si>
  <si>
    <t>10034400</t>
  </si>
  <si>
    <t>10034500</t>
  </si>
  <si>
    <t>10034600</t>
  </si>
  <si>
    <t>10034700</t>
  </si>
  <si>
    <t>10034701</t>
  </si>
  <si>
    <t>10034702</t>
  </si>
  <si>
    <t>10034703</t>
  </si>
  <si>
    <t>10034800</t>
  </si>
  <si>
    <t>10035000</t>
  </si>
  <si>
    <t>10035100</t>
  </si>
  <si>
    <t>1004</t>
  </si>
  <si>
    <t>Waste Water Management/No Split Total</t>
  </si>
  <si>
    <t>10040100</t>
  </si>
  <si>
    <t>10040300</t>
  </si>
  <si>
    <t>10040400</t>
  </si>
  <si>
    <t>10040500</t>
  </si>
  <si>
    <t>10040600</t>
  </si>
  <si>
    <t>10040700</t>
  </si>
  <si>
    <t>10040800</t>
  </si>
  <si>
    <t>10040900</t>
  </si>
  <si>
    <t>10041000</t>
  </si>
  <si>
    <t>10041100</t>
  </si>
  <si>
    <t>10041200</t>
  </si>
  <si>
    <t>10041300</t>
  </si>
  <si>
    <t>10041400</t>
  </si>
  <si>
    <t>10041500</t>
  </si>
  <si>
    <t>10041600</t>
  </si>
  <si>
    <t>10041700</t>
  </si>
  <si>
    <t>10041800</t>
  </si>
  <si>
    <t>10041900</t>
  </si>
  <si>
    <t>10042000</t>
  </si>
  <si>
    <t>10042100</t>
  </si>
  <si>
    <t>10042200</t>
  </si>
  <si>
    <t>10042300</t>
  </si>
  <si>
    <t>10042310</t>
  </si>
  <si>
    <t>10042311</t>
  </si>
  <si>
    <t>10042312</t>
  </si>
  <si>
    <t>10042320</t>
  </si>
  <si>
    <t>10042321</t>
  </si>
  <si>
    <t>10042322</t>
  </si>
  <si>
    <t>10042400</t>
  </si>
  <si>
    <t>10042500</t>
  </si>
  <si>
    <t>10042600</t>
  </si>
  <si>
    <t>10042700</t>
  </si>
  <si>
    <t>10042800</t>
  </si>
  <si>
    <t>10042900</t>
  </si>
  <si>
    <t>10043000</t>
  </si>
  <si>
    <t>10043100</t>
  </si>
  <si>
    <t>10043110</t>
  </si>
  <si>
    <t>10043120</t>
  </si>
  <si>
    <t>10043200</t>
  </si>
  <si>
    <t>10043300</t>
  </si>
  <si>
    <t>10043400</t>
  </si>
  <si>
    <t>10043500</t>
  </si>
  <si>
    <t>10043600</t>
  </si>
  <si>
    <t>10043700</t>
  </si>
  <si>
    <t>10043800</t>
  </si>
  <si>
    <t>10043900</t>
  </si>
  <si>
    <t>10044000</t>
  </si>
  <si>
    <t>10044010</t>
  </si>
  <si>
    <t>10044011</t>
  </si>
  <si>
    <t>10044012</t>
  </si>
  <si>
    <t>10044020</t>
  </si>
  <si>
    <t>10044021</t>
  </si>
  <si>
    <t>10044022</t>
  </si>
  <si>
    <t>10044030</t>
  </si>
  <si>
    <t>10044031</t>
  </si>
  <si>
    <t>10044032</t>
  </si>
  <si>
    <t>10044100</t>
  </si>
  <si>
    <t>10044200</t>
  </si>
  <si>
    <t>10044300</t>
  </si>
  <si>
    <t>10044400</t>
  </si>
  <si>
    <t>10044500</t>
  </si>
  <si>
    <t>10044600</t>
  </si>
  <si>
    <t>10044700</t>
  </si>
  <si>
    <t>10044701</t>
  </si>
  <si>
    <t>10044702</t>
  </si>
  <si>
    <t>10044703</t>
  </si>
  <si>
    <t>10044800</t>
  </si>
  <si>
    <t>10045000</t>
  </si>
  <si>
    <t>10045100</t>
  </si>
  <si>
    <t>1011</t>
  </si>
  <si>
    <t>Waste Management/Solid Waste</t>
  </si>
  <si>
    <t>10110100</t>
  </si>
  <si>
    <t>10110300</t>
  </si>
  <si>
    <t>10110400</t>
  </si>
  <si>
    <t>10110500</t>
  </si>
  <si>
    <t>10110600</t>
  </si>
  <si>
    <t>10110700</t>
  </si>
  <si>
    <t>10110800</t>
  </si>
  <si>
    <t>10110900</t>
  </si>
  <si>
    <t>10111000</t>
  </si>
  <si>
    <t>10111100</t>
  </si>
  <si>
    <t>10111200</t>
  </si>
  <si>
    <t>10111300</t>
  </si>
  <si>
    <t>10111400</t>
  </si>
  <si>
    <t>10111500</t>
  </si>
  <si>
    <t>10111600</t>
  </si>
  <si>
    <t>10111700</t>
  </si>
  <si>
    <t>10111800</t>
  </si>
  <si>
    <t>10111900</t>
  </si>
  <si>
    <t>10112000</t>
  </si>
  <si>
    <t>10112100</t>
  </si>
  <si>
    <t>10112200</t>
  </si>
  <si>
    <t>10112300</t>
  </si>
  <si>
    <t>10112310</t>
  </si>
  <si>
    <t>10112311</t>
  </si>
  <si>
    <t>10112312</t>
  </si>
  <si>
    <t>10112320</t>
  </si>
  <si>
    <t>10112321</t>
  </si>
  <si>
    <t>10112322</t>
  </si>
  <si>
    <t>10112400</t>
  </si>
  <si>
    <t>10112500</t>
  </si>
  <si>
    <t>10112600</t>
  </si>
  <si>
    <t>10112700</t>
  </si>
  <si>
    <t>10112800</t>
  </si>
  <si>
    <t>10112900</t>
  </si>
  <si>
    <t>10113000</t>
  </si>
  <si>
    <t>10113100</t>
  </si>
  <si>
    <t>10113110</t>
  </si>
  <si>
    <t>10113120</t>
  </si>
  <si>
    <t>10113200</t>
  </si>
  <si>
    <t>10113300</t>
  </si>
  <si>
    <t>10113400</t>
  </si>
  <si>
    <t>10113500</t>
  </si>
  <si>
    <t>10113600</t>
  </si>
  <si>
    <t>10113700</t>
  </si>
  <si>
    <t>10113800</t>
  </si>
  <si>
    <t>10113900</t>
  </si>
  <si>
    <t>10114000</t>
  </si>
  <si>
    <t>10114010</t>
  </si>
  <si>
    <t>10114011</t>
  </si>
  <si>
    <t>10114012</t>
  </si>
  <si>
    <t>10114020</t>
  </si>
  <si>
    <t>10114021</t>
  </si>
  <si>
    <t>10114022</t>
  </si>
  <si>
    <t>10114030</t>
  </si>
  <si>
    <t>10114031</t>
  </si>
  <si>
    <t>10114032</t>
  </si>
  <si>
    <t>10114100</t>
  </si>
  <si>
    <t>10114200</t>
  </si>
  <si>
    <t>10114300</t>
  </si>
  <si>
    <t>10114400</t>
  </si>
  <si>
    <t>10114500</t>
  </si>
  <si>
    <t>10114600</t>
  </si>
  <si>
    <t>10114700</t>
  </si>
  <si>
    <t>10114701</t>
  </si>
  <si>
    <t>10114702</t>
  </si>
  <si>
    <t>10114703</t>
  </si>
  <si>
    <t>10114800</t>
  </si>
  <si>
    <t>10115000</t>
  </si>
  <si>
    <t>10115100</t>
  </si>
  <si>
    <t>1101</t>
  </si>
  <si>
    <t>Road Transport/Roads</t>
  </si>
  <si>
    <t>11010100</t>
  </si>
  <si>
    <t>11010300</t>
  </si>
  <si>
    <t>11010400</t>
  </si>
  <si>
    <t>11010500</t>
  </si>
  <si>
    <t>11010600</t>
  </si>
  <si>
    <t>11010700</t>
  </si>
  <si>
    <t>11010800</t>
  </si>
  <si>
    <t>11010900</t>
  </si>
  <si>
    <t>11011000</t>
  </si>
  <si>
    <t>11011100</t>
  </si>
  <si>
    <t>11011200</t>
  </si>
  <si>
    <t>11011300</t>
  </si>
  <si>
    <t>11011400</t>
  </si>
  <si>
    <t>11011500</t>
  </si>
  <si>
    <t>11011600</t>
  </si>
  <si>
    <t>11011700</t>
  </si>
  <si>
    <t>11011800</t>
  </si>
  <si>
    <t>11011900</t>
  </si>
  <si>
    <t>11012000</t>
  </si>
  <si>
    <t>11012100</t>
  </si>
  <si>
    <t>11012200</t>
  </si>
  <si>
    <t>11012300</t>
  </si>
  <si>
    <t>11012310</t>
  </si>
  <si>
    <t>11012311</t>
  </si>
  <si>
    <t>11012312</t>
  </si>
  <si>
    <t>11012320</t>
  </si>
  <si>
    <t>11012321</t>
  </si>
  <si>
    <t>11012322</t>
  </si>
  <si>
    <t>11012400</t>
  </si>
  <si>
    <t>11012500</t>
  </si>
  <si>
    <t>11012600</t>
  </si>
  <si>
    <t>11012700</t>
  </si>
  <si>
    <t>11012800</t>
  </si>
  <si>
    <t>11012900</t>
  </si>
  <si>
    <t>11013000</t>
  </si>
  <si>
    <t>11013100</t>
  </si>
  <si>
    <t>11013110</t>
  </si>
  <si>
    <t>11013120</t>
  </si>
  <si>
    <t>11013200</t>
  </si>
  <si>
    <t>11013300</t>
  </si>
  <si>
    <t>11013400</t>
  </si>
  <si>
    <t>11013500</t>
  </si>
  <si>
    <t>11013600</t>
  </si>
  <si>
    <t>11013700</t>
  </si>
  <si>
    <t>11013800</t>
  </si>
  <si>
    <t>11013900</t>
  </si>
  <si>
    <t>11014000</t>
  </si>
  <si>
    <t>11014010</t>
  </si>
  <si>
    <t>11014011</t>
  </si>
  <si>
    <t>11014012</t>
  </si>
  <si>
    <t>11014020</t>
  </si>
  <si>
    <t>11014021</t>
  </si>
  <si>
    <t>11014022</t>
  </si>
  <si>
    <t>11014030</t>
  </si>
  <si>
    <t>11014031</t>
  </si>
  <si>
    <t>11014032</t>
  </si>
  <si>
    <t>11014100</t>
  </si>
  <si>
    <t>11014200</t>
  </si>
  <si>
    <t>11014300</t>
  </si>
  <si>
    <t>11014400</t>
  </si>
  <si>
    <t>11014500</t>
  </si>
  <si>
    <t>11014600</t>
  </si>
  <si>
    <t>11014700</t>
  </si>
  <si>
    <t>11014701</t>
  </si>
  <si>
    <t>11014702</t>
  </si>
  <si>
    <t>11014703</t>
  </si>
  <si>
    <t>11014800</t>
  </si>
  <si>
    <t>11015000</t>
  </si>
  <si>
    <t>11015100</t>
  </si>
  <si>
    <t>1102</t>
  </si>
  <si>
    <t>05052312</t>
  </si>
  <si>
    <t>05052320</t>
  </si>
  <si>
    <t>05052321</t>
  </si>
  <si>
    <t>05052322</t>
  </si>
  <si>
    <t>05052400</t>
  </si>
  <si>
    <t>05052500</t>
  </si>
  <si>
    <t>05052600</t>
  </si>
  <si>
    <t>05052700</t>
  </si>
  <si>
    <t>05052800</t>
  </si>
  <si>
    <t>05052900</t>
  </si>
  <si>
    <t>05053000</t>
  </si>
  <si>
    <t>05053100</t>
  </si>
  <si>
    <t>05053110</t>
  </si>
  <si>
    <t>05053120</t>
  </si>
  <si>
    <t>05053200</t>
  </si>
  <si>
    <t>05053300</t>
  </si>
  <si>
    <t>05053400</t>
  </si>
  <si>
    <t>05053500</t>
  </si>
  <si>
    <t>05053600</t>
  </si>
  <si>
    <t>05053700</t>
  </si>
  <si>
    <t>05053800</t>
  </si>
  <si>
    <t>05053900</t>
  </si>
  <si>
    <t>05054000</t>
  </si>
  <si>
    <t>05054010</t>
  </si>
  <si>
    <t>05054011</t>
  </si>
  <si>
    <t>05054012</t>
  </si>
  <si>
    <t>05054020</t>
  </si>
  <si>
    <t>05054021</t>
  </si>
  <si>
    <t>05054022</t>
  </si>
  <si>
    <t>05054030</t>
  </si>
  <si>
    <t>05054031</t>
  </si>
  <si>
    <t>05054032</t>
  </si>
  <si>
    <t>05054100</t>
  </si>
  <si>
    <t>05054200</t>
  </si>
  <si>
    <t>05054300</t>
  </si>
  <si>
    <t>05054400</t>
  </si>
  <si>
    <t>05054500</t>
  </si>
  <si>
    <t>05054600</t>
  </si>
  <si>
    <t>05054700</t>
  </si>
  <si>
    <t>05054701</t>
  </si>
  <si>
    <t>05054702</t>
  </si>
  <si>
    <t>05054703</t>
  </si>
  <si>
    <t>05054800</t>
  </si>
  <si>
    <t>05055000</t>
  </si>
  <si>
    <t>05055100</t>
  </si>
  <si>
    <t>0506</t>
  </si>
  <si>
    <t>Community &amp; Social Services/Aged Care</t>
  </si>
  <si>
    <t>05060100</t>
  </si>
  <si>
    <t>05060300</t>
  </si>
  <si>
    <t>05060400</t>
  </si>
  <si>
    <t>05060500</t>
  </si>
  <si>
    <t>05060600</t>
  </si>
  <si>
    <t>05060700</t>
  </si>
  <si>
    <t>05060800</t>
  </si>
  <si>
    <t>05060900</t>
  </si>
  <si>
    <t>05061000</t>
  </si>
  <si>
    <t>05061100</t>
  </si>
  <si>
    <t>05061200</t>
  </si>
  <si>
    <t>05061300</t>
  </si>
  <si>
    <t>05061400</t>
  </si>
  <si>
    <t>05061500</t>
  </si>
  <si>
    <t>05061600</t>
  </si>
  <si>
    <t>05061700</t>
  </si>
  <si>
    <t>05061800</t>
  </si>
  <si>
    <t>05061900</t>
  </si>
  <si>
    <t>05062000</t>
  </si>
  <si>
    <t>05062100</t>
  </si>
  <si>
    <t>05062200</t>
  </si>
  <si>
    <t>05062300</t>
  </si>
  <si>
    <t>05062310</t>
  </si>
  <si>
    <t>05062311</t>
  </si>
  <si>
    <t>05062312</t>
  </si>
  <si>
    <t>05062320</t>
  </si>
  <si>
    <t>05062321</t>
  </si>
  <si>
    <t>05062322</t>
  </si>
  <si>
    <t>05062400</t>
  </si>
  <si>
    <t>05062500</t>
  </si>
  <si>
    <t>05062600</t>
  </si>
  <si>
    <t>05062700</t>
  </si>
  <si>
    <t>05062800</t>
  </si>
  <si>
    <t>05062900</t>
  </si>
  <si>
    <t>05063000</t>
  </si>
  <si>
    <t>05063100</t>
  </si>
  <si>
    <t>05063110</t>
  </si>
  <si>
    <t>05063120</t>
  </si>
  <si>
    <t>05063200</t>
  </si>
  <si>
    <t>05063300</t>
  </si>
  <si>
    <t>05063400</t>
  </si>
  <si>
    <t>05063500</t>
  </si>
  <si>
    <t>05063600</t>
  </si>
  <si>
    <t>05063700</t>
  </si>
  <si>
    <t>05063800</t>
  </si>
  <si>
    <t>05063900</t>
  </si>
  <si>
    <t>05064000</t>
  </si>
  <si>
    <t>05064010</t>
  </si>
  <si>
    <t>05064011</t>
  </si>
  <si>
    <t>05064012</t>
  </si>
  <si>
    <t>05064020</t>
  </si>
  <si>
    <t>05064021</t>
  </si>
  <si>
    <t>05064022</t>
  </si>
  <si>
    <t>05064030</t>
  </si>
  <si>
    <t>05064031</t>
  </si>
  <si>
    <t>05064032</t>
  </si>
  <si>
    <t>05064100</t>
  </si>
  <si>
    <t>05064200</t>
  </si>
  <si>
    <t>05064300</t>
  </si>
  <si>
    <t>05064400</t>
  </si>
  <si>
    <t>05064500</t>
  </si>
  <si>
    <t>05064600</t>
  </si>
  <si>
    <t>05064700</t>
  </si>
  <si>
    <t>05064701</t>
  </si>
  <si>
    <t>05064702</t>
  </si>
  <si>
    <t>05064703</t>
  </si>
  <si>
    <t>05064800</t>
  </si>
  <si>
    <t>05065000</t>
  </si>
  <si>
    <t>05065100</t>
  </si>
  <si>
    <t>0507</t>
  </si>
  <si>
    <t>Community &amp; Social Services/Other Community</t>
  </si>
  <si>
    <t>05070100</t>
  </si>
  <si>
    <t>05070300</t>
  </si>
  <si>
    <t>05070400</t>
  </si>
  <si>
    <t>05070500</t>
  </si>
  <si>
    <t>05070600</t>
  </si>
  <si>
    <t>05070700</t>
  </si>
  <si>
    <t>05070800</t>
  </si>
  <si>
    <t>05070900</t>
  </si>
  <si>
    <t>05071000</t>
  </si>
  <si>
    <t>05071100</t>
  </si>
  <si>
    <t>05071200</t>
  </si>
  <si>
    <t>05071300</t>
  </si>
  <si>
    <t>05071400</t>
  </si>
  <si>
    <t>05071500</t>
  </si>
  <si>
    <t>05071600</t>
  </si>
  <si>
    <t>05071700</t>
  </si>
  <si>
    <t>05071800</t>
  </si>
  <si>
    <t>05071900</t>
  </si>
  <si>
    <t>05072000</t>
  </si>
  <si>
    <t>05072100</t>
  </si>
  <si>
    <t>05072200</t>
  </si>
  <si>
    <t>05072300</t>
  </si>
  <si>
    <t>05072310</t>
  </si>
  <si>
    <t>05072311</t>
  </si>
  <si>
    <t>05072312</t>
  </si>
  <si>
    <t>05072320</t>
  </si>
  <si>
    <t>05072321</t>
  </si>
  <si>
    <t>05072322</t>
  </si>
  <si>
    <t>05072400</t>
  </si>
  <si>
    <t>05072500</t>
  </si>
  <si>
    <t>05072600</t>
  </si>
  <si>
    <t>05072700</t>
  </si>
  <si>
    <t>05072800</t>
  </si>
  <si>
    <t>05072900</t>
  </si>
  <si>
    <t>05073000</t>
  </si>
  <si>
    <t>05073100</t>
  </si>
  <si>
    <t>05073110</t>
  </si>
  <si>
    <t>05073120</t>
  </si>
  <si>
    <t>05073200</t>
  </si>
  <si>
    <t>05073300</t>
  </si>
  <si>
    <t>05073400</t>
  </si>
  <si>
    <t>05073500</t>
  </si>
  <si>
    <t>05073600</t>
  </si>
  <si>
    <t>05073700</t>
  </si>
  <si>
    <t>05073800</t>
  </si>
  <si>
    <t>05073900</t>
  </si>
  <si>
    <t>05074000</t>
  </si>
  <si>
    <t>05074010</t>
  </si>
  <si>
    <t>05074011</t>
  </si>
  <si>
    <t>05074012</t>
  </si>
  <si>
    <t>05074020</t>
  </si>
  <si>
    <t>05074021</t>
  </si>
  <si>
    <t>05074022</t>
  </si>
  <si>
    <t>05074030</t>
  </si>
  <si>
    <t>05074031</t>
  </si>
  <si>
    <t>05074032</t>
  </si>
  <si>
    <t>05074100</t>
  </si>
  <si>
    <t>05074200</t>
  </si>
  <si>
    <t>05074300</t>
  </si>
  <si>
    <t>05074400</t>
  </si>
  <si>
    <t>05074500</t>
  </si>
  <si>
    <t>05074600</t>
  </si>
  <si>
    <t>05074700</t>
  </si>
  <si>
    <t>05074701</t>
  </si>
  <si>
    <t>05074702</t>
  </si>
  <si>
    <t>05074703</t>
  </si>
  <si>
    <t>05074800</t>
  </si>
  <si>
    <t>05075000</t>
  </si>
  <si>
    <t>05075100</t>
  </si>
  <si>
    <t>0508</t>
  </si>
  <si>
    <t>Community &amp; Social Services/Other Social</t>
  </si>
  <si>
    <t>05080100</t>
  </si>
  <si>
    <t>05080300</t>
  </si>
  <si>
    <t>05080400</t>
  </si>
  <si>
    <t>05080500</t>
  </si>
  <si>
    <t>05080600</t>
  </si>
  <si>
    <t>05080700</t>
  </si>
  <si>
    <t>05080800</t>
  </si>
  <si>
    <t>05080900</t>
  </si>
  <si>
    <t>05081000</t>
  </si>
  <si>
    <t>05081100</t>
  </si>
  <si>
    <t>05081200</t>
  </si>
  <si>
    <t>05081300</t>
  </si>
  <si>
    <t>05081400</t>
  </si>
  <si>
    <t>05081500</t>
  </si>
  <si>
    <t>05081600</t>
  </si>
  <si>
    <t>05081700</t>
  </si>
  <si>
    <t>05081800</t>
  </si>
  <si>
    <t>05081900</t>
  </si>
  <si>
    <t>05082000</t>
  </si>
  <si>
    <t>05082100</t>
  </si>
  <si>
    <t>05082200</t>
  </si>
  <si>
    <t>05082300</t>
  </si>
  <si>
    <t>05082310</t>
  </si>
  <si>
    <t>05082311</t>
  </si>
  <si>
    <t>05082312</t>
  </si>
  <si>
    <t>05082320</t>
  </si>
  <si>
    <t>05082321</t>
  </si>
  <si>
    <t>05082322</t>
  </si>
  <si>
    <t>05082400</t>
  </si>
  <si>
    <t>05082500</t>
  </si>
  <si>
    <t>05082600</t>
  </si>
  <si>
    <t>05082700</t>
  </si>
  <si>
    <t>05082800</t>
  </si>
  <si>
    <t>05082900</t>
  </si>
  <si>
    <t>05083000</t>
  </si>
  <si>
    <t>05083100</t>
  </si>
  <si>
    <t>05083110</t>
  </si>
  <si>
    <t>05083120</t>
  </si>
  <si>
    <t>05083200</t>
  </si>
  <si>
    <t>05083300</t>
  </si>
  <si>
    <t>05083400</t>
  </si>
  <si>
    <t>05083500</t>
  </si>
  <si>
    <t>05083600</t>
  </si>
  <si>
    <t>05083700</t>
  </si>
  <si>
    <t>05083800</t>
  </si>
  <si>
    <t>05083900</t>
  </si>
  <si>
    <t>05084000</t>
  </si>
  <si>
    <t>05084010</t>
  </si>
  <si>
    <t>05084011</t>
  </si>
  <si>
    <t>05084012</t>
  </si>
  <si>
    <t>05084020</t>
  </si>
  <si>
    <t>05084021</t>
  </si>
  <si>
    <t>05084022</t>
  </si>
  <si>
    <t>05084030</t>
  </si>
  <si>
    <t>05084031</t>
  </si>
  <si>
    <t>05084032</t>
  </si>
  <si>
    <t>05084100</t>
  </si>
  <si>
    <t>05084200</t>
  </si>
  <si>
    <t>05084300</t>
  </si>
  <si>
    <t>05084400</t>
  </si>
  <si>
    <t>05084500</t>
  </si>
  <si>
    <t>05084600</t>
  </si>
  <si>
    <t>05084700</t>
  </si>
  <si>
    <t>05084701</t>
  </si>
  <si>
    <t>05084702</t>
  </si>
  <si>
    <t>05084703</t>
  </si>
  <si>
    <t>05084800</t>
  </si>
  <si>
    <t>05085000</t>
  </si>
  <si>
    <t>05085100</t>
  </si>
  <si>
    <t>0509</t>
  </si>
  <si>
    <t>Community &amp; Social Services/No Split Total</t>
  </si>
  <si>
    <t>05090100</t>
  </si>
  <si>
    <t>05090300</t>
  </si>
  <si>
    <t>05090400</t>
  </si>
  <si>
    <t>05090500</t>
  </si>
  <si>
    <t>05090600</t>
  </si>
  <si>
    <t>05090700</t>
  </si>
  <si>
    <t>05090800</t>
  </si>
  <si>
    <t>05090900</t>
  </si>
  <si>
    <t>05091000</t>
  </si>
  <si>
    <t>05091100</t>
  </si>
  <si>
    <t>05091200</t>
  </si>
  <si>
    <t>05091300</t>
  </si>
  <si>
    <t>05091400</t>
  </si>
  <si>
    <t>05091500</t>
  </si>
  <si>
    <t>05091600</t>
  </si>
  <si>
    <t>05091700</t>
  </si>
  <si>
    <t>05091800</t>
  </si>
  <si>
    <t>05091900</t>
  </si>
  <si>
    <t>05092000</t>
  </si>
  <si>
    <t>05092100</t>
  </si>
  <si>
    <t>05092200</t>
  </si>
  <si>
    <t>05092300</t>
  </si>
  <si>
    <t>05092310</t>
  </si>
  <si>
    <t>05092311</t>
  </si>
  <si>
    <t>05092312</t>
  </si>
  <si>
    <t>05092320</t>
  </si>
  <si>
    <t>05092321</t>
  </si>
  <si>
    <t>05092322</t>
  </si>
  <si>
    <t>05092400</t>
  </si>
  <si>
    <t>05092500</t>
  </si>
  <si>
    <t>05092600</t>
  </si>
  <si>
    <t>05092700</t>
  </si>
  <si>
    <t>05092800</t>
  </si>
  <si>
    <t>05092900</t>
  </si>
  <si>
    <t>05093000</t>
  </si>
  <si>
    <t>05093100</t>
  </si>
  <si>
    <t>05093110</t>
  </si>
  <si>
    <t>05093120</t>
  </si>
  <si>
    <t>05093200</t>
  </si>
  <si>
    <t>05093300</t>
  </si>
  <si>
    <t>05093400</t>
  </si>
  <si>
    <t>05093500</t>
  </si>
  <si>
    <t>05093600</t>
  </si>
  <si>
    <t>05093700</t>
  </si>
  <si>
    <t>05093800</t>
  </si>
  <si>
    <t>05093900</t>
  </si>
  <si>
    <t>05094000</t>
  </si>
  <si>
    <t>05094010</t>
  </si>
  <si>
    <t>05094011</t>
  </si>
  <si>
    <t>05094012</t>
  </si>
  <si>
    <t>05094020</t>
  </si>
  <si>
    <t>05094021</t>
  </si>
  <si>
    <t>05094022</t>
  </si>
  <si>
    <t>05094030</t>
  </si>
  <si>
    <t>05094031</t>
  </si>
  <si>
    <t>05094032</t>
  </si>
  <si>
    <t>05094100</t>
  </si>
  <si>
    <t>05094200</t>
  </si>
  <si>
    <t>05094300</t>
  </si>
  <si>
    <t>05094400</t>
  </si>
  <si>
    <t>05094500</t>
  </si>
  <si>
    <t>05094600</t>
  </si>
  <si>
    <t>05094700</t>
  </si>
  <si>
    <t>05094701</t>
  </si>
  <si>
    <t>05094702</t>
  </si>
  <si>
    <t>05094703</t>
  </si>
  <si>
    <t>05094800</t>
  </si>
  <si>
    <t>05095000</t>
  </si>
  <si>
    <t>05095100</t>
  </si>
  <si>
    <t>0601</t>
  </si>
  <si>
    <t>Housing/Not Required</t>
  </si>
  <si>
    <t>06010100</t>
  </si>
  <si>
    <t>06010300</t>
  </si>
  <si>
    <t>06010400</t>
  </si>
  <si>
    <t>06010500</t>
  </si>
  <si>
    <t>06010600</t>
  </si>
  <si>
    <t>06010700</t>
  </si>
  <si>
    <t>06010800</t>
  </si>
  <si>
    <t>06010900</t>
  </si>
  <si>
    <t>06011000</t>
  </si>
  <si>
    <t>06011100</t>
  </si>
  <si>
    <t>06011200</t>
  </si>
  <si>
    <t>06011300</t>
  </si>
  <si>
    <t>06011400</t>
  </si>
  <si>
    <t>06011500</t>
  </si>
  <si>
    <t>06011600</t>
  </si>
  <si>
    <t>06011700</t>
  </si>
  <si>
    <t>06011800</t>
  </si>
  <si>
    <t>06011900</t>
  </si>
  <si>
    <t>06012000</t>
  </si>
  <si>
    <t>06012100</t>
  </si>
  <si>
    <t>06012200</t>
  </si>
  <si>
    <t>06012300</t>
  </si>
  <si>
    <t>06012310</t>
  </si>
  <si>
    <t>06012311</t>
  </si>
  <si>
    <t>06012312</t>
  </si>
  <si>
    <t>06012320</t>
  </si>
  <si>
    <t>06012321</t>
  </si>
  <si>
    <t>06012322</t>
  </si>
  <si>
    <t>06012400</t>
  </si>
  <si>
    <t>06012500</t>
  </si>
  <si>
    <t>06012600</t>
  </si>
  <si>
    <t>06012700</t>
  </si>
  <si>
    <t>06012800</t>
  </si>
  <si>
    <t>06012900</t>
  </si>
  <si>
    <t>06013000</t>
  </si>
  <si>
    <t>06013100</t>
  </si>
  <si>
    <t>06013110</t>
  </si>
  <si>
    <t>06013120</t>
  </si>
  <si>
    <t>06013200</t>
  </si>
  <si>
    <t>06013300</t>
  </si>
  <si>
    <t>06013400</t>
  </si>
  <si>
    <t>06013500</t>
  </si>
  <si>
    <t>06013600</t>
  </si>
  <si>
    <t>06013700</t>
  </si>
  <si>
    <t>06013800</t>
  </si>
  <si>
    <t>06013900</t>
  </si>
  <si>
    <t>06014000</t>
  </si>
  <si>
    <t>06014010</t>
  </si>
  <si>
    <t>06014011</t>
  </si>
  <si>
    <t>06014012</t>
  </si>
  <si>
    <t>06014020</t>
  </si>
  <si>
    <t>06014021</t>
  </si>
  <si>
    <t>06014022</t>
  </si>
  <si>
    <t>06014030</t>
  </si>
  <si>
    <t>06014031</t>
  </si>
  <si>
    <t>06014032</t>
  </si>
  <si>
    <t>06014100</t>
  </si>
  <si>
    <t>06014200</t>
  </si>
  <si>
    <t>06014300</t>
  </si>
  <si>
    <t>06014400</t>
  </si>
  <si>
    <t>06014500</t>
  </si>
  <si>
    <t>06014600</t>
  </si>
  <si>
    <t>06014700</t>
  </si>
  <si>
    <t>06014701</t>
  </si>
  <si>
    <t>06014702</t>
  </si>
  <si>
    <t>06014703</t>
  </si>
  <si>
    <t>06014800</t>
  </si>
  <si>
    <t>06015000</t>
  </si>
  <si>
    <t>06015100</t>
  </si>
  <si>
    <t>0701</t>
  </si>
  <si>
    <t>Public Safety/Police</t>
  </si>
  <si>
    <t>07010100</t>
  </si>
  <si>
    <t>07010300</t>
  </si>
  <si>
    <t>07010400</t>
  </si>
  <si>
    <t>07010500</t>
  </si>
  <si>
    <t>07010600</t>
  </si>
  <si>
    <t>07010700</t>
  </si>
  <si>
    <t>07010800</t>
  </si>
  <si>
    <t>07010900</t>
  </si>
  <si>
    <t>07011000</t>
  </si>
  <si>
    <t>07011100</t>
  </si>
  <si>
    <t>07011200</t>
  </si>
  <si>
    <t>07011300</t>
  </si>
  <si>
    <t>07011400</t>
  </si>
  <si>
    <t>07011500</t>
  </si>
  <si>
    <t>07011600</t>
  </si>
  <si>
    <t>07011700</t>
  </si>
  <si>
    <t>07011800</t>
  </si>
  <si>
    <t>07011900</t>
  </si>
  <si>
    <t>07012000</t>
  </si>
  <si>
    <t>07012100</t>
  </si>
  <si>
    <t>07012200</t>
  </si>
  <si>
    <t>07012300</t>
  </si>
  <si>
    <t>07012310</t>
  </si>
  <si>
    <t>07012311</t>
  </si>
  <si>
    <t>07012312</t>
  </si>
  <si>
    <t>07012320</t>
  </si>
  <si>
    <t>07012321</t>
  </si>
  <si>
    <t>07012322</t>
  </si>
  <si>
    <t>07012400</t>
  </si>
  <si>
    <t>07012500</t>
  </si>
  <si>
    <t>07012600</t>
  </si>
  <si>
    <t>07012700</t>
  </si>
  <si>
    <t>07012800</t>
  </si>
  <si>
    <t>07012900</t>
  </si>
  <si>
    <t>07013000</t>
  </si>
  <si>
    <t>07013100</t>
  </si>
  <si>
    <t>07013110</t>
  </si>
  <si>
    <t>07013120</t>
  </si>
  <si>
    <t>07013200</t>
  </si>
  <si>
    <t>07013300</t>
  </si>
  <si>
    <t>07013400</t>
  </si>
  <si>
    <t>07013500</t>
  </si>
  <si>
    <t>07013600</t>
  </si>
  <si>
    <t>07013700</t>
  </si>
  <si>
    <t>07013800</t>
  </si>
  <si>
    <t>07013900</t>
  </si>
  <si>
    <t>07014000</t>
  </si>
  <si>
    <t>07014010</t>
  </si>
  <si>
    <t>07014011</t>
  </si>
  <si>
    <t>07014012</t>
  </si>
  <si>
    <t>07014020</t>
  </si>
  <si>
    <t>07014021</t>
  </si>
  <si>
    <t>07014022</t>
  </si>
  <si>
    <t>07014030</t>
  </si>
  <si>
    <t>07014031</t>
  </si>
  <si>
    <t>07014032</t>
  </si>
  <si>
    <t>07014100</t>
  </si>
  <si>
    <t>07014200</t>
  </si>
  <si>
    <t>07014300</t>
  </si>
  <si>
    <t>07014400</t>
  </si>
  <si>
    <t>07014500</t>
  </si>
  <si>
    <t>07014600</t>
  </si>
  <si>
    <t>07014700</t>
  </si>
  <si>
    <t>07014701</t>
  </si>
  <si>
    <t>07014702</t>
  </si>
  <si>
    <t>07014703</t>
  </si>
  <si>
    <t>07014800</t>
  </si>
  <si>
    <t>07015000</t>
  </si>
  <si>
    <t>07015100</t>
  </si>
  <si>
    <t>0702</t>
  </si>
  <si>
    <t>Public Safety/Fire</t>
  </si>
  <si>
    <t>07020100</t>
  </si>
  <si>
    <t>07020300</t>
  </si>
  <si>
    <t>07020400</t>
  </si>
  <si>
    <t>07020500</t>
  </si>
  <si>
    <t>07020600</t>
  </si>
  <si>
    <t>07020700</t>
  </si>
  <si>
    <t>07020800</t>
  </si>
  <si>
    <t>07020900</t>
  </si>
  <si>
    <t>07021000</t>
  </si>
  <si>
    <t>07021100</t>
  </si>
  <si>
    <t>07021200</t>
  </si>
  <si>
    <t>07021300</t>
  </si>
  <si>
    <t>07021400</t>
  </si>
  <si>
    <t>07021500</t>
  </si>
  <si>
    <t>07021600</t>
  </si>
  <si>
    <t>07021700</t>
  </si>
  <si>
    <t>07021800</t>
  </si>
  <si>
    <t>07021900</t>
  </si>
  <si>
    <t>07022000</t>
  </si>
  <si>
    <t>07022100</t>
  </si>
  <si>
    <t>07022200</t>
  </si>
  <si>
    <t>07022300</t>
  </si>
  <si>
    <t>07022310</t>
  </si>
  <si>
    <t>07022311</t>
  </si>
  <si>
    <t>07022312</t>
  </si>
  <si>
    <t>07022320</t>
  </si>
  <si>
    <t>07022321</t>
  </si>
  <si>
    <t>07022322</t>
  </si>
  <si>
    <t>07022400</t>
  </si>
  <si>
    <t>07022500</t>
  </si>
  <si>
    <t>07022600</t>
  </si>
  <si>
    <t>07022700</t>
  </si>
  <si>
    <t>07022800</t>
  </si>
  <si>
    <t>07022900</t>
  </si>
  <si>
    <t>07023000</t>
  </si>
  <si>
    <t>07023100</t>
  </si>
  <si>
    <t>07023110</t>
  </si>
  <si>
    <t>07023120</t>
  </si>
  <si>
    <t>07023200</t>
  </si>
  <si>
    <t>07023300</t>
  </si>
  <si>
    <t>07023400</t>
  </si>
  <si>
    <t>07023500</t>
  </si>
  <si>
    <t>07023600</t>
  </si>
  <si>
    <t>07023700</t>
  </si>
  <si>
    <t>07023800</t>
  </si>
  <si>
    <t>07023900</t>
  </si>
  <si>
    <t>07024000</t>
  </si>
  <si>
    <t>07024010</t>
  </si>
  <si>
    <t>07024011</t>
  </si>
  <si>
    <t>07024012</t>
  </si>
  <si>
    <t>07024020</t>
  </si>
  <si>
    <t>07024021</t>
  </si>
  <si>
    <t>07024022</t>
  </si>
  <si>
    <t>07024030</t>
  </si>
  <si>
    <t>07024031</t>
  </si>
  <si>
    <t>07024032</t>
  </si>
  <si>
    <t>07024100</t>
  </si>
  <si>
    <t>07024200</t>
  </si>
  <si>
    <t>07024300</t>
  </si>
  <si>
    <t>07024400</t>
  </si>
  <si>
    <t>07024500</t>
  </si>
  <si>
    <t>07024600</t>
  </si>
  <si>
    <t>07024700</t>
  </si>
  <si>
    <t>07024701</t>
  </si>
  <si>
    <t>07024702</t>
  </si>
  <si>
    <t>07024703</t>
  </si>
  <si>
    <t>07024800</t>
  </si>
  <si>
    <t>07025000</t>
  </si>
  <si>
    <t>07025100</t>
  </si>
  <si>
    <t>0703</t>
  </si>
  <si>
    <t>Public Safety/Civil Defence</t>
  </si>
  <si>
    <t>07030100</t>
  </si>
  <si>
    <t>07030300</t>
  </si>
  <si>
    <t>07030400</t>
  </si>
  <si>
    <t>07030500</t>
  </si>
  <si>
    <t>07030600</t>
  </si>
  <si>
    <t>07030700</t>
  </si>
  <si>
    <t>07030800</t>
  </si>
  <si>
    <t>07030900</t>
  </si>
  <si>
    <t>07031000</t>
  </si>
  <si>
    <t>07031100</t>
  </si>
  <si>
    <t>07031200</t>
  </si>
  <si>
    <t>07031300</t>
  </si>
  <si>
    <t>07031400</t>
  </si>
  <si>
    <t>07031500</t>
  </si>
  <si>
    <t>07031600</t>
  </si>
  <si>
    <t>07031700</t>
  </si>
  <si>
    <t>07031800</t>
  </si>
  <si>
    <t>07031900</t>
  </si>
  <si>
    <t>07032000</t>
  </si>
  <si>
    <t>07032100</t>
  </si>
  <si>
    <t>07032200</t>
  </si>
  <si>
    <t>07032300</t>
  </si>
  <si>
    <t>07032310</t>
  </si>
  <si>
    <t>07032311</t>
  </si>
  <si>
    <t>07032312</t>
  </si>
  <si>
    <t>07032320</t>
  </si>
  <si>
    <t>07032321</t>
  </si>
  <si>
    <t>07032322</t>
  </si>
  <si>
    <t>07032400</t>
  </si>
  <si>
    <t>07032500</t>
  </si>
  <si>
    <t>07032600</t>
  </si>
  <si>
    <t>07032700</t>
  </si>
  <si>
    <t>07032800</t>
  </si>
  <si>
    <t>07032900</t>
  </si>
  <si>
    <t>07033000</t>
  </si>
  <si>
    <t>07033100</t>
  </si>
  <si>
    <t>07033110</t>
  </si>
  <si>
    <t>07033120</t>
  </si>
  <si>
    <t>07033200</t>
  </si>
  <si>
    <t>07033300</t>
  </si>
  <si>
    <t>07033400</t>
  </si>
  <si>
    <t>07033500</t>
  </si>
  <si>
    <t>07033600</t>
  </si>
  <si>
    <t>07033700</t>
  </si>
  <si>
    <t>07033800</t>
  </si>
  <si>
    <t>07033900</t>
  </si>
  <si>
    <t>07034000</t>
  </si>
  <si>
    <t>07034010</t>
  </si>
  <si>
    <t>07034011</t>
  </si>
  <si>
    <t>07034012</t>
  </si>
  <si>
    <t>07034020</t>
  </si>
  <si>
    <t>07034021</t>
  </si>
  <si>
    <t>07034022</t>
  </si>
  <si>
    <t>07034030</t>
  </si>
  <si>
    <t>07034031</t>
  </si>
  <si>
    <t>07034032</t>
  </si>
  <si>
    <t>07034100</t>
  </si>
  <si>
    <t>07034200</t>
  </si>
  <si>
    <t>07034300</t>
  </si>
  <si>
    <t>07034400</t>
  </si>
  <si>
    <t>07034500</t>
  </si>
  <si>
    <t>07034600</t>
  </si>
  <si>
    <t>07034700</t>
  </si>
  <si>
    <t>07034701</t>
  </si>
  <si>
    <t>07034702</t>
  </si>
  <si>
    <t>07034703</t>
  </si>
  <si>
    <t>07034800</t>
  </si>
  <si>
    <t>07035000</t>
  </si>
  <si>
    <t>07035100</t>
  </si>
  <si>
    <t>0706</t>
  </si>
  <si>
    <t>Public Safety/Street Lighting</t>
  </si>
  <si>
    <t>07060100</t>
  </si>
  <si>
    <t>07060300</t>
  </si>
  <si>
    <t>07060400</t>
  </si>
  <si>
    <t>07060500</t>
  </si>
  <si>
    <t>07060600</t>
  </si>
  <si>
    <t>07060700</t>
  </si>
  <si>
    <t>07060800</t>
  </si>
  <si>
    <t>07060900</t>
  </si>
  <si>
    <t>07061000</t>
  </si>
  <si>
    <t>07061100</t>
  </si>
  <si>
    <t>07061200</t>
  </si>
  <si>
    <t>07061300</t>
  </si>
  <si>
    <t>07061400</t>
  </si>
  <si>
    <t>07061500</t>
  </si>
  <si>
    <t>07061600</t>
  </si>
  <si>
    <t>07061700</t>
  </si>
  <si>
    <t>07061800</t>
  </si>
  <si>
    <t>07061900</t>
  </si>
  <si>
    <t>07062000</t>
  </si>
  <si>
    <t>07062100</t>
  </si>
  <si>
    <t>07062200</t>
  </si>
  <si>
    <t>07062300</t>
  </si>
  <si>
    <t>07062310</t>
  </si>
  <si>
    <t>07062311</t>
  </si>
  <si>
    <t>07062312</t>
  </si>
  <si>
    <t>07062320</t>
  </si>
  <si>
    <t>07062321</t>
  </si>
  <si>
    <t>07062322</t>
  </si>
  <si>
    <t>07062400</t>
  </si>
  <si>
    <t>07062500</t>
  </si>
  <si>
    <t>07062600</t>
  </si>
  <si>
    <t>07062700</t>
  </si>
  <si>
    <t>07062800</t>
  </si>
  <si>
    <t>07062900</t>
  </si>
  <si>
    <t>07063000</t>
  </si>
  <si>
    <t>07063100</t>
  </si>
  <si>
    <t>07063110</t>
  </si>
  <si>
    <t>07063120</t>
  </si>
  <si>
    <t>07063200</t>
  </si>
  <si>
    <t>07063300</t>
  </si>
  <si>
    <t>07063400</t>
  </si>
  <si>
    <t>07063500</t>
  </si>
  <si>
    <t>07063600</t>
  </si>
  <si>
    <t>07063700</t>
  </si>
  <si>
    <t>07063800</t>
  </si>
  <si>
    <t>07063900</t>
  </si>
  <si>
    <t>07064000</t>
  </si>
  <si>
    <t>07064010</t>
  </si>
  <si>
    <t>07064011</t>
  </si>
  <si>
    <t>07064012</t>
  </si>
  <si>
    <t>07064020</t>
  </si>
  <si>
    <t>07064021</t>
  </si>
  <si>
    <t>07064022</t>
  </si>
  <si>
    <t>07064030</t>
  </si>
  <si>
    <t>07064031</t>
  </si>
  <si>
    <t>07064032</t>
  </si>
  <si>
    <t>07064100</t>
  </si>
  <si>
    <t>07064200</t>
  </si>
  <si>
    <t>07064300</t>
  </si>
  <si>
    <t>07064400</t>
  </si>
  <si>
    <t>07064500</t>
  </si>
  <si>
    <t>07064600</t>
  </si>
  <si>
    <t>07064700</t>
  </si>
  <si>
    <t>07064701</t>
  </si>
  <si>
    <t>07064702</t>
  </si>
  <si>
    <t>07064703</t>
  </si>
  <si>
    <t>07064800</t>
  </si>
  <si>
    <t>07065000</t>
  </si>
  <si>
    <t>07065100</t>
  </si>
  <si>
    <t>0704</t>
  </si>
  <si>
    <t>Public Safety/Other</t>
  </si>
  <si>
    <t>07040100</t>
  </si>
  <si>
    <t>07040300</t>
  </si>
  <si>
    <t>07040400</t>
  </si>
  <si>
    <t>07040500</t>
  </si>
  <si>
    <t>07040600</t>
  </si>
  <si>
    <t>07040700</t>
  </si>
  <si>
    <t>07040800</t>
  </si>
  <si>
    <t>07040900</t>
  </si>
  <si>
    <t>07041000</t>
  </si>
  <si>
    <t>07041100</t>
  </si>
  <si>
    <t>07041200</t>
  </si>
  <si>
    <t>07041300</t>
  </si>
  <si>
    <t>07041400</t>
  </si>
  <si>
    <t>07041500</t>
  </si>
  <si>
    <t>07041600</t>
  </si>
  <si>
    <t>07041700</t>
  </si>
  <si>
    <t>07041800</t>
  </si>
  <si>
    <t>07041900</t>
  </si>
  <si>
    <t>07042000</t>
  </si>
  <si>
    <t>07042100</t>
  </si>
  <si>
    <t>07042200</t>
  </si>
  <si>
    <t>07042300</t>
  </si>
  <si>
    <t>07042310</t>
  </si>
  <si>
    <t>07042311</t>
  </si>
  <si>
    <t>07042312</t>
  </si>
  <si>
    <t>07042320</t>
  </si>
  <si>
    <t>07042321</t>
  </si>
  <si>
    <t>07042322</t>
  </si>
  <si>
    <t>07042400</t>
  </si>
  <si>
    <t>07042500</t>
  </si>
  <si>
    <t>07042600</t>
  </si>
  <si>
    <t>07042700</t>
  </si>
  <si>
    <t>07042800</t>
  </si>
  <si>
    <t>07042900</t>
  </si>
  <si>
    <t>07043000</t>
  </si>
  <si>
    <t>07043100</t>
  </si>
  <si>
    <t>07043110</t>
  </si>
  <si>
    <t>07043120</t>
  </si>
  <si>
    <t>07043200</t>
  </si>
  <si>
    <t>07043300</t>
  </si>
  <si>
    <t>07043400</t>
  </si>
  <si>
    <t>07043500</t>
  </si>
  <si>
    <t>07043600</t>
  </si>
  <si>
    <t>07043700</t>
  </si>
  <si>
    <t>07043800</t>
  </si>
  <si>
    <t>07043900</t>
  </si>
  <si>
    <t>07044000</t>
  </si>
  <si>
    <t>07044010</t>
  </si>
  <si>
    <t>07044011</t>
  </si>
  <si>
    <t>07044012</t>
  </si>
  <si>
    <t>07044020</t>
  </si>
  <si>
    <t>07044021</t>
  </si>
  <si>
    <t>07044022</t>
  </si>
  <si>
    <t>07044030</t>
  </si>
  <si>
    <t>07044031</t>
  </si>
  <si>
    <t>07044032</t>
  </si>
  <si>
    <t>07044100</t>
  </si>
  <si>
    <t>07044200</t>
  </si>
  <si>
    <t>07044300</t>
  </si>
  <si>
    <t>07044400</t>
  </si>
  <si>
    <t>07044500</t>
  </si>
  <si>
    <t>07044600</t>
  </si>
  <si>
    <t>07044700</t>
  </si>
  <si>
    <t>07044701</t>
  </si>
  <si>
    <t>07044702</t>
  </si>
  <si>
    <t>07044703</t>
  </si>
  <si>
    <t>07044800</t>
  </si>
  <si>
    <t>07045000</t>
  </si>
  <si>
    <t>07045100</t>
  </si>
  <si>
    <t>0705</t>
  </si>
  <si>
    <t>Public Safety/No Split Total</t>
  </si>
  <si>
    <t>07050100</t>
  </si>
  <si>
    <t>07050300</t>
  </si>
  <si>
    <t>07050400</t>
  </si>
  <si>
    <t>07050500</t>
  </si>
  <si>
    <t>07050600</t>
  </si>
  <si>
    <t>07050700</t>
  </si>
  <si>
    <t>07050800</t>
  </si>
  <si>
    <t>07050900</t>
  </si>
  <si>
    <t>07051000</t>
  </si>
  <si>
    <t>07051100</t>
  </si>
  <si>
    <t>07051200</t>
  </si>
  <si>
    <t>07051300</t>
  </si>
  <si>
    <t>07051400</t>
  </si>
  <si>
    <t>07051500</t>
  </si>
  <si>
    <t>07051600</t>
  </si>
  <si>
    <t>07051700</t>
  </si>
  <si>
    <t>07051800</t>
  </si>
  <si>
    <t>07051900</t>
  </si>
  <si>
    <t>07052000</t>
  </si>
  <si>
    <t>07052100</t>
  </si>
  <si>
    <t>07052200</t>
  </si>
  <si>
    <t>07052300</t>
  </si>
  <si>
    <t>07052310</t>
  </si>
  <si>
    <t>07052311</t>
  </si>
  <si>
    <t>07052312</t>
  </si>
  <si>
    <t>07052320</t>
  </si>
  <si>
    <t>07052321</t>
  </si>
  <si>
    <t>07052322</t>
  </si>
  <si>
    <t>07052400</t>
  </si>
  <si>
    <t>07052500</t>
  </si>
  <si>
    <t>07052600</t>
  </si>
  <si>
    <t>07052700</t>
  </si>
  <si>
    <t>07052800</t>
  </si>
  <si>
    <t>07052900</t>
  </si>
  <si>
    <t>07053000</t>
  </si>
  <si>
    <t>07053100</t>
  </si>
  <si>
    <t>07053110</t>
  </si>
  <si>
    <t>07053120</t>
  </si>
  <si>
    <t>07053200</t>
  </si>
  <si>
    <t>07053300</t>
  </si>
  <si>
    <t>07053400</t>
  </si>
  <si>
    <t>07053500</t>
  </si>
  <si>
    <t>07053600</t>
  </si>
  <si>
    <t>07053700</t>
  </si>
  <si>
    <t>07053800</t>
  </si>
  <si>
    <t>07053900</t>
  </si>
  <si>
    <t>07054000</t>
  </si>
  <si>
    <t>07054010</t>
  </si>
  <si>
    <t>07054011</t>
  </si>
  <si>
    <t>07054012</t>
  </si>
  <si>
    <t>07054020</t>
  </si>
  <si>
    <t>07054021</t>
  </si>
  <si>
    <t>07054022</t>
  </si>
  <si>
    <t>07054030</t>
  </si>
  <si>
    <t>07054031</t>
  </si>
  <si>
    <t>07054032</t>
  </si>
  <si>
    <t>07054100</t>
  </si>
  <si>
    <t>07054200</t>
  </si>
  <si>
    <t>07054300</t>
  </si>
  <si>
    <t>07054400</t>
  </si>
  <si>
    <t>07054500</t>
  </si>
  <si>
    <t>07054600</t>
  </si>
  <si>
    <t>07054700</t>
  </si>
  <si>
    <t>07054701</t>
  </si>
  <si>
    <t>07054702</t>
  </si>
  <si>
    <t>07054703</t>
  </si>
  <si>
    <t>07054800</t>
  </si>
  <si>
    <t>07055000</t>
  </si>
  <si>
    <t>07055100</t>
  </si>
  <si>
    <t>0801</t>
  </si>
  <si>
    <t>Sport And Recreation/Not Required</t>
  </si>
  <si>
    <t>08010100</t>
  </si>
  <si>
    <t>08010300</t>
  </si>
  <si>
    <t>08010400</t>
  </si>
  <si>
    <t>08010500</t>
  </si>
  <si>
    <t>08010600</t>
  </si>
  <si>
    <t>08010700</t>
  </si>
  <si>
    <t>08010800</t>
  </si>
  <si>
    <t>08010900</t>
  </si>
  <si>
    <t>08011000</t>
  </si>
  <si>
    <t>14014032</t>
  </si>
  <si>
    <t>14014100</t>
  </si>
  <si>
    <t>14014200</t>
  </si>
  <si>
    <t>14014300</t>
  </si>
  <si>
    <t>14014400</t>
  </si>
  <si>
    <t>14014500</t>
  </si>
  <si>
    <t>14014600</t>
  </si>
  <si>
    <t>14014700</t>
  </si>
  <si>
    <t>14014701</t>
  </si>
  <si>
    <t>14014702</t>
  </si>
  <si>
    <t>14014703</t>
  </si>
  <si>
    <t>14014800</t>
  </si>
  <si>
    <t>14015000</t>
  </si>
  <si>
    <t>14015100</t>
  </si>
  <si>
    <t>1402</t>
  </si>
  <si>
    <t>Other/Abattoirs</t>
  </si>
  <si>
    <t>14020100</t>
  </si>
  <si>
    <t>14020300</t>
  </si>
  <si>
    <t>14020400</t>
  </si>
  <si>
    <t>14020500</t>
  </si>
  <si>
    <t>14020600</t>
  </si>
  <si>
    <t>14020700</t>
  </si>
  <si>
    <t>14020800</t>
  </si>
  <si>
    <t>14020900</t>
  </si>
  <si>
    <t>14021000</t>
  </si>
  <si>
    <t>14021100</t>
  </si>
  <si>
    <t>14021200</t>
  </si>
  <si>
    <t>14021300</t>
  </si>
  <si>
    <t>14021400</t>
  </si>
  <si>
    <t>14021500</t>
  </si>
  <si>
    <t>14021600</t>
  </si>
  <si>
    <t>14021700</t>
  </si>
  <si>
    <t>14021800</t>
  </si>
  <si>
    <t>14021900</t>
  </si>
  <si>
    <t>14022000</t>
  </si>
  <si>
    <t>14022100</t>
  </si>
  <si>
    <t>14022200</t>
  </si>
  <si>
    <t>14022300</t>
  </si>
  <si>
    <t>14022310</t>
  </si>
  <si>
    <t>14022311</t>
  </si>
  <si>
    <t>14022312</t>
  </si>
  <si>
    <t>14022320</t>
  </si>
  <si>
    <t>14022321</t>
  </si>
  <si>
    <t>14022322</t>
  </si>
  <si>
    <t>14022400</t>
  </si>
  <si>
    <t>14022500</t>
  </si>
  <si>
    <t>14022600</t>
  </si>
  <si>
    <t>14022700</t>
  </si>
  <si>
    <t>14022800</t>
  </si>
  <si>
    <t>14022900</t>
  </si>
  <si>
    <t>14023000</t>
  </si>
  <si>
    <t>14023100</t>
  </si>
  <si>
    <t>14023110</t>
  </si>
  <si>
    <t>14023120</t>
  </si>
  <si>
    <t>14023200</t>
  </si>
  <si>
    <t>14023300</t>
  </si>
  <si>
    <t>14023400</t>
  </si>
  <si>
    <t>14023500</t>
  </si>
  <si>
    <t>14023600</t>
  </si>
  <si>
    <t>14023700</t>
  </si>
  <si>
    <t>14023800</t>
  </si>
  <si>
    <t>14023900</t>
  </si>
  <si>
    <t>14024000</t>
  </si>
  <si>
    <t>14024010</t>
  </si>
  <si>
    <t>14024011</t>
  </si>
  <si>
    <t>14024012</t>
  </si>
  <si>
    <t>14024020</t>
  </si>
  <si>
    <t>14024021</t>
  </si>
  <si>
    <t>14024022</t>
  </si>
  <si>
    <t>14024030</t>
  </si>
  <si>
    <t>14024031</t>
  </si>
  <si>
    <t>14024032</t>
  </si>
  <si>
    <t>14024100</t>
  </si>
  <si>
    <t>14024200</t>
  </si>
  <si>
    <t>14024300</t>
  </si>
  <si>
    <t>14024400</t>
  </si>
  <si>
    <t>14024500</t>
  </si>
  <si>
    <t>14024600</t>
  </si>
  <si>
    <t>14024700</t>
  </si>
  <si>
    <t>14024701</t>
  </si>
  <si>
    <t>14024702</t>
  </si>
  <si>
    <t>14024703</t>
  </si>
  <si>
    <t>14024800</t>
  </si>
  <si>
    <t>14025000</t>
  </si>
  <si>
    <t>14025100</t>
  </si>
  <si>
    <t>1403</t>
  </si>
  <si>
    <t>Other/Tourism</t>
  </si>
  <si>
    <t>14030100</t>
  </si>
  <si>
    <t>14030300</t>
  </si>
  <si>
    <t>14030400</t>
  </si>
  <si>
    <t>14030500</t>
  </si>
  <si>
    <t>14030600</t>
  </si>
  <si>
    <t>14030700</t>
  </si>
  <si>
    <t>14030800</t>
  </si>
  <si>
    <t>14030900</t>
  </si>
  <si>
    <t>14031000</t>
  </si>
  <si>
    <t>14031100</t>
  </si>
  <si>
    <t>14031200</t>
  </si>
  <si>
    <t>14031300</t>
  </si>
  <si>
    <t>14031400</t>
  </si>
  <si>
    <t>14031500</t>
  </si>
  <si>
    <t>14031600</t>
  </si>
  <si>
    <t>14031700</t>
  </si>
  <si>
    <t>14031800</t>
  </si>
  <si>
    <t>14031900</t>
  </si>
  <si>
    <t>14032000</t>
  </si>
  <si>
    <t>14032100</t>
  </si>
  <si>
    <t>14032200</t>
  </si>
  <si>
    <t>14032300</t>
  </si>
  <si>
    <t>14032310</t>
  </si>
  <si>
    <t>14032311</t>
  </si>
  <si>
    <t>14032312</t>
  </si>
  <si>
    <t>14032320</t>
  </si>
  <si>
    <t>14032321</t>
  </si>
  <si>
    <t>14032322</t>
  </si>
  <si>
    <t>14032400</t>
  </si>
  <si>
    <t>14032500</t>
  </si>
  <si>
    <t>14032600</t>
  </si>
  <si>
    <t>14032700</t>
  </si>
  <si>
    <t>14032800</t>
  </si>
  <si>
    <t>14032900</t>
  </si>
  <si>
    <t>14033000</t>
  </si>
  <si>
    <t>14033100</t>
  </si>
  <si>
    <t>14033110</t>
  </si>
  <si>
    <t>14033120</t>
  </si>
  <si>
    <t>14033200</t>
  </si>
  <si>
    <t>14033300</t>
  </si>
  <si>
    <t>14033400</t>
  </si>
  <si>
    <t>14033500</t>
  </si>
  <si>
    <t>14033600</t>
  </si>
  <si>
    <t>14033700</t>
  </si>
  <si>
    <t>14033800</t>
  </si>
  <si>
    <t>14033900</t>
  </si>
  <si>
    <t>14034000</t>
  </si>
  <si>
    <t>14034010</t>
  </si>
  <si>
    <t>14034011</t>
  </si>
  <si>
    <t>14034012</t>
  </si>
  <si>
    <t>14034020</t>
  </si>
  <si>
    <t>14034021</t>
  </si>
  <si>
    <t>14034022</t>
  </si>
  <si>
    <t>14034030</t>
  </si>
  <si>
    <t>14034031</t>
  </si>
  <si>
    <t>14034032</t>
  </si>
  <si>
    <t>14034100</t>
  </si>
  <si>
    <t>14034200</t>
  </si>
  <si>
    <t>14034300</t>
  </si>
  <si>
    <t>14034400</t>
  </si>
  <si>
    <t>14034500</t>
  </si>
  <si>
    <t>14034600</t>
  </si>
  <si>
    <t>14034700</t>
  </si>
  <si>
    <t>14034701</t>
  </si>
  <si>
    <t>14034702</t>
  </si>
  <si>
    <t>14034703</t>
  </si>
  <si>
    <t>14034800</t>
  </si>
  <si>
    <t>14035000</t>
  </si>
  <si>
    <t>14035100</t>
  </si>
  <si>
    <t>1404</t>
  </si>
  <si>
    <t>Other/Forestry</t>
  </si>
  <si>
    <t>14040100</t>
  </si>
  <si>
    <t>14040300</t>
  </si>
  <si>
    <t>14040400</t>
  </si>
  <si>
    <t>14040500</t>
  </si>
  <si>
    <t>14040600</t>
  </si>
  <si>
    <t>14040700</t>
  </si>
  <si>
    <t>14040800</t>
  </si>
  <si>
    <t>14040900</t>
  </si>
  <si>
    <t>14041000</t>
  </si>
  <si>
    <t>14041100</t>
  </si>
  <si>
    <t>14041200</t>
  </si>
  <si>
    <t>14041300</t>
  </si>
  <si>
    <t>14041400</t>
  </si>
  <si>
    <t>14041500</t>
  </si>
  <si>
    <t>14041600</t>
  </si>
  <si>
    <t>14041700</t>
  </si>
  <si>
    <t>14041800</t>
  </si>
  <si>
    <t>14041900</t>
  </si>
  <si>
    <t>14042000</t>
  </si>
  <si>
    <t>14042100</t>
  </si>
  <si>
    <t>14042200</t>
  </si>
  <si>
    <t>14042300</t>
  </si>
  <si>
    <t>14042310</t>
  </si>
  <si>
    <t>14042311</t>
  </si>
  <si>
    <t>14042312</t>
  </si>
  <si>
    <t>14042320</t>
  </si>
  <si>
    <t>14042321</t>
  </si>
  <si>
    <t>14042322</t>
  </si>
  <si>
    <t>14042400</t>
  </si>
  <si>
    <t>14042500</t>
  </si>
  <si>
    <t>14042600</t>
  </si>
  <si>
    <t>14042700</t>
  </si>
  <si>
    <t>14042800</t>
  </si>
  <si>
    <t>14042900</t>
  </si>
  <si>
    <t>14043000</t>
  </si>
  <si>
    <t>14043100</t>
  </si>
  <si>
    <t>14043110</t>
  </si>
  <si>
    <t>14043120</t>
  </si>
  <si>
    <t>14043200</t>
  </si>
  <si>
    <t>14043300</t>
  </si>
  <si>
    <t>14043400</t>
  </si>
  <si>
    <t>14043500</t>
  </si>
  <si>
    <t>14043600</t>
  </si>
  <si>
    <t>14043700</t>
  </si>
  <si>
    <t>14043800</t>
  </si>
  <si>
    <t>14043900</t>
  </si>
  <si>
    <t>14044000</t>
  </si>
  <si>
    <t>14044010</t>
  </si>
  <si>
    <t>14044011</t>
  </si>
  <si>
    <t>14044012</t>
  </si>
  <si>
    <t>14044020</t>
  </si>
  <si>
    <t>14044021</t>
  </si>
  <si>
    <t>14044022</t>
  </si>
  <si>
    <t>14044030</t>
  </si>
  <si>
    <t>14044031</t>
  </si>
  <si>
    <t>14044032</t>
  </si>
  <si>
    <t>14044100</t>
  </si>
  <si>
    <t>14044200</t>
  </si>
  <si>
    <t>14044300</t>
  </si>
  <si>
    <t>14044400</t>
  </si>
  <si>
    <t>14044500</t>
  </si>
  <si>
    <t>14044600</t>
  </si>
  <si>
    <t>14044700</t>
  </si>
  <si>
    <t>14044701</t>
  </si>
  <si>
    <t>14044702</t>
  </si>
  <si>
    <t>14044703</t>
  </si>
  <si>
    <t>14044800</t>
  </si>
  <si>
    <t>14045000</t>
  </si>
  <si>
    <t>14045100</t>
  </si>
  <si>
    <t>1405</t>
  </si>
  <si>
    <t>Other/Markets</t>
  </si>
  <si>
    <t>14050100</t>
  </si>
  <si>
    <t>14050300</t>
  </si>
  <si>
    <t>14050400</t>
  </si>
  <si>
    <t>14050500</t>
  </si>
  <si>
    <t>14050600</t>
  </si>
  <si>
    <t>14050700</t>
  </si>
  <si>
    <t>14050800</t>
  </si>
  <si>
    <t>14050900</t>
  </si>
  <si>
    <t>14051000</t>
  </si>
  <si>
    <t>14051100</t>
  </si>
  <si>
    <t>14051200</t>
  </si>
  <si>
    <t>14051300</t>
  </si>
  <si>
    <t>14051400</t>
  </si>
  <si>
    <t>14051500</t>
  </si>
  <si>
    <t>14051600</t>
  </si>
  <si>
    <t>14051700</t>
  </si>
  <si>
    <t>14051800</t>
  </si>
  <si>
    <t>14051900</t>
  </si>
  <si>
    <t>14052000</t>
  </si>
  <si>
    <t>14052100</t>
  </si>
  <si>
    <t>14052200</t>
  </si>
  <si>
    <t>14052300</t>
  </si>
  <si>
    <t>14052310</t>
  </si>
  <si>
    <t>14052311</t>
  </si>
  <si>
    <t>14052312</t>
  </si>
  <si>
    <t>14052320</t>
  </si>
  <si>
    <t>14052321</t>
  </si>
  <si>
    <t>14052322</t>
  </si>
  <si>
    <t>14052400</t>
  </si>
  <si>
    <t>14052500</t>
  </si>
  <si>
    <t>14052600</t>
  </si>
  <si>
    <t>14052700</t>
  </si>
  <si>
    <t>14052800</t>
  </si>
  <si>
    <t>14052900</t>
  </si>
  <si>
    <t>14053000</t>
  </si>
  <si>
    <t>14053100</t>
  </si>
  <si>
    <t>14053110</t>
  </si>
  <si>
    <t>14053120</t>
  </si>
  <si>
    <t>14053200</t>
  </si>
  <si>
    <t>14053300</t>
  </si>
  <si>
    <t>14053400</t>
  </si>
  <si>
    <t>14053500</t>
  </si>
  <si>
    <t>14053600</t>
  </si>
  <si>
    <t>14053700</t>
  </si>
  <si>
    <t>14053800</t>
  </si>
  <si>
    <t>14053900</t>
  </si>
  <si>
    <t>14054000</t>
  </si>
  <si>
    <t>14054010</t>
  </si>
  <si>
    <t>14054011</t>
  </si>
  <si>
    <t>14054012</t>
  </si>
  <si>
    <t>14054020</t>
  </si>
  <si>
    <t>14054021</t>
  </si>
  <si>
    <t>14054022</t>
  </si>
  <si>
    <t>14054030</t>
  </si>
  <si>
    <t>14054031</t>
  </si>
  <si>
    <t>14054032</t>
  </si>
  <si>
    <t>14054100</t>
  </si>
  <si>
    <t>14054200</t>
  </si>
  <si>
    <t>14054300</t>
  </si>
  <si>
    <t>14054400</t>
  </si>
  <si>
    <t>14054500</t>
  </si>
  <si>
    <t>14054600</t>
  </si>
  <si>
    <t>14054700</t>
  </si>
  <si>
    <t>14054701</t>
  </si>
  <si>
    <t>14054702</t>
  </si>
  <si>
    <t>14054703</t>
  </si>
  <si>
    <t>14054800</t>
  </si>
  <si>
    <t>14055000</t>
  </si>
  <si>
    <t>14055100</t>
  </si>
  <si>
    <t>9999</t>
  </si>
  <si>
    <t>TOTAL FOR ALL FUNCTIONS</t>
  </si>
  <si>
    <t>99990100</t>
  </si>
  <si>
    <t>99990300</t>
  </si>
  <si>
    <t>99990400</t>
  </si>
  <si>
    <t>99990500</t>
  </si>
  <si>
    <t>99990600</t>
  </si>
  <si>
    <t>99990700</t>
  </si>
  <si>
    <t>99990800</t>
  </si>
  <si>
    <t>99990900</t>
  </si>
  <si>
    <t>99991000</t>
  </si>
  <si>
    <t>99991100</t>
  </si>
  <si>
    <t>99991200</t>
  </si>
  <si>
    <t>99991300</t>
  </si>
  <si>
    <t>99991400</t>
  </si>
  <si>
    <t>99991500</t>
  </si>
  <si>
    <t>99991600</t>
  </si>
  <si>
    <t>99991700</t>
  </si>
  <si>
    <t>99991800</t>
  </si>
  <si>
    <t>99991900</t>
  </si>
  <si>
    <t>99992000</t>
  </si>
  <si>
    <t>99992100</t>
  </si>
  <si>
    <t>99992200</t>
  </si>
  <si>
    <t>99992300</t>
  </si>
  <si>
    <t>99992310</t>
  </si>
  <si>
    <t>99992311</t>
  </si>
  <si>
    <t>99992312</t>
  </si>
  <si>
    <t>99992320</t>
  </si>
  <si>
    <t>99992321</t>
  </si>
  <si>
    <t>99992322</t>
  </si>
  <si>
    <t>99992400</t>
  </si>
  <si>
    <t>99992500</t>
  </si>
  <si>
    <t>99992600</t>
  </si>
  <si>
    <t>99992700</t>
  </si>
  <si>
    <t>99992800</t>
  </si>
  <si>
    <t>99992900</t>
  </si>
  <si>
    <t>99993000</t>
  </si>
  <si>
    <t>99993100</t>
  </si>
  <si>
    <t>99993110</t>
  </si>
  <si>
    <t>99993120</t>
  </si>
  <si>
    <t>99993200</t>
  </si>
  <si>
    <t>99993300</t>
  </si>
  <si>
    <t>99993400</t>
  </si>
  <si>
    <t>99993500</t>
  </si>
  <si>
    <t>99993600</t>
  </si>
  <si>
    <t>99993700</t>
  </si>
  <si>
    <t>99993800</t>
  </si>
  <si>
    <t>99993900</t>
  </si>
  <si>
    <t>99994000</t>
  </si>
  <si>
    <t>99994010</t>
  </si>
  <si>
    <t>99994011</t>
  </si>
  <si>
    <t>99994012</t>
  </si>
  <si>
    <t>99994020</t>
  </si>
  <si>
    <t>99994021</t>
  </si>
  <si>
    <t>99994022</t>
  </si>
  <si>
    <t>99994030</t>
  </si>
  <si>
    <t>99994031</t>
  </si>
  <si>
    <t>99994032</t>
  </si>
  <si>
    <t>99994100</t>
  </si>
  <si>
    <t>99994200</t>
  </si>
  <si>
    <t>99994300</t>
  </si>
  <si>
    <t>99994400</t>
  </si>
  <si>
    <t>99994500</t>
  </si>
  <si>
    <t>99994600</t>
  </si>
  <si>
    <t>99994700</t>
  </si>
  <si>
    <t>99994701</t>
  </si>
  <si>
    <t>99994702</t>
  </si>
  <si>
    <t>99994703</t>
  </si>
  <si>
    <t>99994800</t>
  </si>
  <si>
    <t>99995000</t>
  </si>
  <si>
    <t>99995100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</si>
  <si>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</si>
  <si>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</si>
  <si>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</si>
  <si>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</si>
  <si>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</si>
  <si>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</si>
  <si>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</si>
  <si>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</si>
  <si>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</si>
  <si>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</si>
  <si>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</si>
  <si>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</si>
  <si>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</si>
  <si>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</si>
  <si>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</si>
  <si>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</si>
  <si>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</si>
  <si>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</si>
  <si>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</si>
  <si>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</si>
  <si>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</si>
  <si>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</si>
  <si>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</si>
  <si>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</si>
  <si>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</si>
  <si>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</si>
  <si>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</si>
  <si>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</si>
  <si>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</si>
  <si>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</si>
  <si>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</si>
  <si>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</si>
  <si>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</si>
  <si>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</si>
  <si>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</si>
  <si>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</si>
  <si>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</si>
  <si>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</si>
  <si>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</si>
  <si>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</si>
  <si>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</si>
  <si>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</si>
  <si>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</si>
  <si>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</si>
  <si>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</si>
  <si>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</si>
  <si>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</si>
  <si>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</si>
  <si>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</si>
  <si>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</si>
  <si>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</si>
  <si>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</si>
  <si>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</si>
  <si>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</si>
  <si>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</si>
  <si>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</si>
  <si>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</si>
  <si>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</si>
  <si>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</si>
  <si>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</si>
  <si>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</si>
  <si>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</si>
  <si>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</si>
  <si>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</si>
  <si>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</si>
  <si>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</si>
  <si>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</si>
  <si>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</si>
  <si>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</si>
  <si>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</si>
  <si>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</si>
  <si>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</si>
  <si>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</si>
  <si>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</si>
  <si>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</si>
  <si>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</si>
  <si>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</si>
  <si>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</si>
  <si>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</si>
  <si>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</si>
  <si>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</si>
  <si>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</si>
  <si>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</si>
  <si>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</si>
  <si>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</si>
  <si>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</si>
  <si>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</si>
  <si>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</si>
  <si>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</si>
  <si>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</si>
  <si>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</si>
  <si>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</si>
  <si>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</si>
  <si>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</si>
  <si>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</si>
  <si>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</si>
  <si>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</si>
  <si>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</si>
  <si>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</si>
  <si>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</si>
  <si>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</si>
  <si>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</si>
  <si>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</si>
  <si>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</si>
  <si>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</si>
  <si>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</si>
  <si>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</si>
  <si>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</si>
  <si>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</si>
  <si>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</si>
  <si>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</si>
  <si>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</si>
  <si>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</si>
  <si>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</si>
  <si>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</si>
  <si>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</si>
  <si>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</si>
  <si>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</si>
  <si>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</si>
  <si>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</si>
  <si>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</si>
  <si>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</si>
  <si>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</si>
  <si>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</si>
  <si>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</si>
  <si>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</si>
  <si>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</si>
  <si>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</si>
  <si>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</si>
  <si>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</si>
  <si>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</si>
  <si>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</si>
  <si>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</si>
  <si>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</si>
  <si>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</si>
  <si>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</si>
  <si>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</si>
  <si>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</si>
  <si>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</si>
  <si>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</si>
  <si>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</si>
  <si>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</si>
  <si>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</si>
  <si>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</si>
  <si>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</si>
  <si>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</si>
  <si>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</si>
  <si>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</si>
  <si>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</si>
  <si>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</si>
  <si>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</si>
  <si>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</si>
  <si>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</si>
  <si>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</si>
  <si>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</si>
  <si>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</si>
  <si>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</si>
  <si>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</si>
  <si>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</si>
  <si>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</si>
  <si>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</si>
  <si>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</si>
  <si>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</si>
  <si>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</si>
  <si>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</si>
  <si>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</si>
  <si>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</si>
  <si>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</si>
  <si>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</si>
  <si>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</si>
  <si>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</si>
  <si>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</si>
  <si>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</si>
  <si>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</si>
  <si>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</si>
  <si>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</si>
  <si>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</si>
  <si>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</si>
  <si>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</si>
  <si>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</si>
  <si>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</si>
  <si>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</si>
  <si>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</si>
  <si>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</si>
  <si>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</si>
  <si>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</si>
  <si>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</si>
  <si>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</si>
  <si>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</si>
  <si>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</si>
  <si>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</si>
  <si>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</si>
  <si>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</si>
  <si>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</si>
  <si>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</si>
  <si>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</si>
  <si>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</si>
  <si>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</si>
  <si>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</si>
  <si>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</si>
  <si>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</si>
  <si>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</si>
  <si>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</si>
  <si>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</si>
  <si>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</si>
  <si>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</si>
  <si>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</si>
  <si>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</si>
  <si>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</si>
  <si>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</si>
  <si>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</si>
  <si>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</si>
  <si>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</si>
  <si>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</si>
  <si>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</si>
  <si>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</si>
  <si>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</si>
  <si>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</si>
  <si>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</si>
  <si>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</si>
  <si>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</si>
  <si>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</si>
  <si>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</si>
  <si>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</si>
  <si>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</si>
  <si>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</si>
  <si>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</si>
  <si>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</si>
  <si>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</si>
  <si>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</si>
  <si>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</si>
  <si>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</si>
  <si>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</si>
  <si>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</si>
  <si>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</si>
  <si>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</si>
  <si>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</si>
  <si>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</si>
  <si>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</si>
  <si>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</si>
  <si>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</si>
  <si>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</si>
  <si>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</si>
  <si>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</si>
  <si>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</si>
  <si>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</si>
  <si>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</si>
  <si>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</si>
  <si>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</si>
  <si>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</si>
  <si>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</si>
  <si>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</si>
  <si>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</si>
  <si>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</si>
  <si>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</si>
  <si>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</si>
  <si>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</si>
  <si>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</si>
  <si>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</si>
  <si>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</si>
  <si>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</si>
  <si>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</si>
  <si>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</si>
  <si>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</si>
  <si>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</si>
  <si>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0100300</t>
  </si>
  <si>
    <t>0100400</t>
  </si>
  <si>
    <t>0100500</t>
  </si>
  <si>
    <t>0100600</t>
  </si>
  <si>
    <t>0100700</t>
  </si>
  <si>
    <t>0100800</t>
  </si>
  <si>
    <t>0100900</t>
  </si>
  <si>
    <t>0101000</t>
  </si>
  <si>
    <t>0101100</t>
  </si>
  <si>
    <t>0101200</t>
  </si>
  <si>
    <t>0101300</t>
  </si>
  <si>
    <t>0101400</t>
  </si>
  <si>
    <t>0101500</t>
  </si>
  <si>
    <t>0101600</t>
  </si>
  <si>
    <t>0101700</t>
  </si>
  <si>
    <t>0101800</t>
  </si>
  <si>
    <t>0101900</t>
  </si>
  <si>
    <t>0102000</t>
  </si>
  <si>
    <t>0102100</t>
  </si>
  <si>
    <t>0102200</t>
  </si>
  <si>
    <t>0102300</t>
  </si>
  <si>
    <t>0102310</t>
  </si>
  <si>
    <t>0102311</t>
  </si>
  <si>
    <t>0102312</t>
  </si>
  <si>
    <t>0102320</t>
  </si>
  <si>
    <t>0102321</t>
  </si>
  <si>
    <t>0102322</t>
  </si>
  <si>
    <t>0102400</t>
  </si>
  <si>
    <t>0102500</t>
  </si>
  <si>
    <t>0102600</t>
  </si>
  <si>
    <t>0102700</t>
  </si>
  <si>
    <t>0102800</t>
  </si>
  <si>
    <t>0102900</t>
  </si>
  <si>
    <t>0103000</t>
  </si>
  <si>
    <t>0103100</t>
  </si>
  <si>
    <t>0103110</t>
  </si>
  <si>
    <t>0103120</t>
  </si>
  <si>
    <t>0103200</t>
  </si>
  <si>
    <t>0103300</t>
  </si>
  <si>
    <t>0103400</t>
  </si>
  <si>
    <t>0103500</t>
  </si>
  <si>
    <t>0103600</t>
  </si>
  <si>
    <t>0103700</t>
  </si>
  <si>
    <t>0103800</t>
  </si>
  <si>
    <t>0103900</t>
  </si>
  <si>
    <t>0104000</t>
  </si>
  <si>
    <t>0104010</t>
  </si>
  <si>
    <t>0104011</t>
  </si>
  <si>
    <t>0104012</t>
  </si>
  <si>
    <t>0104020</t>
  </si>
  <si>
    <t>0104021</t>
  </si>
  <si>
    <t>0104022</t>
  </si>
  <si>
    <t>0104030</t>
  </si>
  <si>
    <t>0104031</t>
  </si>
  <si>
    <t>0104032</t>
  </si>
  <si>
    <t>0104100</t>
  </si>
  <si>
    <t>0104200</t>
  </si>
  <si>
    <t>0104300</t>
  </si>
  <si>
    <t>0104400</t>
  </si>
  <si>
    <t>0104500</t>
  </si>
  <si>
    <t>0104600</t>
  </si>
  <si>
    <t>0104700</t>
  </si>
  <si>
    <t>0104701</t>
  </si>
  <si>
    <t>0104702</t>
  </si>
  <si>
    <t>0104703</t>
  </si>
  <si>
    <t>0104800</t>
  </si>
  <si>
    <t>0105000</t>
  </si>
  <si>
    <t>0105100</t>
  </si>
  <si>
    <t>0190100</t>
  </si>
  <si>
    <t>0190300</t>
  </si>
  <si>
    <t>0190400</t>
  </si>
  <si>
    <t>0190500</t>
  </si>
  <si>
    <t>0190600</t>
  </si>
  <si>
    <t>0190700</t>
  </si>
  <si>
    <t>0190800</t>
  </si>
  <si>
    <t>0190900</t>
  </si>
  <si>
    <t>0191000</t>
  </si>
  <si>
    <t>0191100</t>
  </si>
  <si>
    <t>0191200</t>
  </si>
  <si>
    <t>0191300</t>
  </si>
  <si>
    <t>0191400</t>
  </si>
  <si>
    <t>0191500</t>
  </si>
  <si>
    <t>0191600</t>
  </si>
  <si>
    <t>0191700</t>
  </si>
  <si>
    <t>0191800</t>
  </si>
  <si>
    <t>0191900</t>
  </si>
  <si>
    <t>0192000</t>
  </si>
  <si>
    <t>0192100</t>
  </si>
  <si>
    <t>0192200</t>
  </si>
  <si>
    <t>0192300</t>
  </si>
  <si>
    <t>0192310</t>
  </si>
  <si>
    <t>0192311</t>
  </si>
  <si>
    <t>0192312</t>
  </si>
  <si>
    <t>0192320</t>
  </si>
  <si>
    <t>0192321</t>
  </si>
  <si>
    <t>0192322</t>
  </si>
  <si>
    <t>0192400</t>
  </si>
  <si>
    <t>0192500</t>
  </si>
  <si>
    <t>0192600</t>
  </si>
  <si>
    <t>0192700</t>
  </si>
  <si>
    <t>0192800</t>
  </si>
  <si>
    <t>0192900</t>
  </si>
  <si>
    <t>0193000</t>
  </si>
  <si>
    <t>0193100</t>
  </si>
  <si>
    <t>0193110</t>
  </si>
  <si>
    <t>0193120</t>
  </si>
  <si>
    <t>0193200</t>
  </si>
  <si>
    <t>0193300</t>
  </si>
  <si>
    <t>0193400</t>
  </si>
  <si>
    <t>0193500</t>
  </si>
  <si>
    <t>0193600</t>
  </si>
  <si>
    <t>0193700</t>
  </si>
  <si>
    <t>0193800</t>
  </si>
  <si>
    <t>0193900</t>
  </si>
  <si>
    <t>0194000</t>
  </si>
  <si>
    <t>0194010</t>
  </si>
  <si>
    <t>0194011</t>
  </si>
  <si>
    <t>0194012</t>
  </si>
  <si>
    <t>0194020</t>
  </si>
  <si>
    <t>0194021</t>
  </si>
  <si>
    <t>0194022</t>
  </si>
  <si>
    <t>0194030</t>
  </si>
  <si>
    <t>0194031</t>
  </si>
  <si>
    <t>0194032</t>
  </si>
  <si>
    <t>0194100</t>
  </si>
  <si>
    <t>0194200</t>
  </si>
  <si>
    <t>0194300</t>
  </si>
  <si>
    <t>0194400</t>
  </si>
  <si>
    <t>0194500</t>
  </si>
  <si>
    <t>0194600</t>
  </si>
  <si>
    <t>0194700</t>
  </si>
  <si>
    <t>0194701</t>
  </si>
  <si>
    <t>0194702</t>
  </si>
  <si>
    <t>0194703</t>
  </si>
  <si>
    <t>0194800</t>
  </si>
  <si>
    <t>0195000</t>
  </si>
  <si>
    <t>0195100</t>
  </si>
  <si>
    <t>0200100</t>
  </si>
  <si>
    <t>0200300</t>
  </si>
  <si>
    <t>0200400</t>
  </si>
  <si>
    <t>0200500</t>
  </si>
  <si>
    <t>0200600</t>
  </si>
  <si>
    <t>0200700</t>
  </si>
  <si>
    <t>0200800</t>
  </si>
  <si>
    <t>0200900</t>
  </si>
  <si>
    <t>0201000</t>
  </si>
  <si>
    <t>0201100</t>
  </si>
  <si>
    <t>0201200</t>
  </si>
  <si>
    <t>0201300</t>
  </si>
  <si>
    <t>0201400</t>
  </si>
  <si>
    <t>0201500</t>
  </si>
  <si>
    <t>0201600</t>
  </si>
  <si>
    <t>0201700</t>
  </si>
  <si>
    <t>0201800</t>
  </si>
  <si>
    <t>0201900</t>
  </si>
  <si>
    <t>0202000</t>
  </si>
  <si>
    <t>0202100</t>
  </si>
  <si>
    <t>0202200</t>
  </si>
  <si>
    <t>0202300</t>
  </si>
  <si>
    <t>0202310</t>
  </si>
  <si>
    <t>0202311</t>
  </si>
  <si>
    <t>0202312</t>
  </si>
  <si>
    <t>0202320</t>
  </si>
  <si>
    <t>0202321</t>
  </si>
  <si>
    <t>0202322</t>
  </si>
  <si>
    <t>0202400</t>
  </si>
  <si>
    <t>0202500</t>
  </si>
  <si>
    <t>0202600</t>
  </si>
  <si>
    <t>0202700</t>
  </si>
  <si>
    <t>0202800</t>
  </si>
  <si>
    <t>0202900</t>
  </si>
  <si>
    <t>0203000</t>
  </si>
  <si>
    <t>0203100</t>
  </si>
  <si>
    <t>0203110</t>
  </si>
  <si>
    <t>0203120</t>
  </si>
  <si>
    <t>0203200</t>
  </si>
  <si>
    <t>0203300</t>
  </si>
  <si>
    <t>0203400</t>
  </si>
  <si>
    <t>0203500</t>
  </si>
  <si>
    <t>0203600</t>
  </si>
  <si>
    <t>0203700</t>
  </si>
  <si>
    <t>0203800</t>
  </si>
  <si>
    <t>0203900</t>
  </si>
  <si>
    <t>0204000</t>
  </si>
  <si>
    <t>0204010</t>
  </si>
  <si>
    <t>0204011</t>
  </si>
  <si>
    <t>0204012</t>
  </si>
  <si>
    <t>0204020</t>
  </si>
  <si>
    <t>0204021</t>
  </si>
  <si>
    <t>0204022</t>
  </si>
  <si>
    <t>0204030</t>
  </si>
  <si>
    <t>0204031</t>
  </si>
  <si>
    <t>0204032</t>
  </si>
  <si>
    <t>0204100</t>
  </si>
  <si>
    <t>0204200</t>
  </si>
  <si>
    <t>0204300</t>
  </si>
  <si>
    <t>0204400</t>
  </si>
  <si>
    <t>0204500</t>
  </si>
  <si>
    <t>0204600</t>
  </si>
  <si>
    <t>0204700</t>
  </si>
  <si>
    <t>0204701</t>
  </si>
  <si>
    <t>0204702</t>
  </si>
  <si>
    <t>0204703</t>
  </si>
  <si>
    <t>0204800</t>
  </si>
  <si>
    <t>0205000</t>
  </si>
  <si>
    <t>0205100</t>
  </si>
  <si>
    <t>0300100</t>
  </si>
  <si>
    <t>0300300</t>
  </si>
  <si>
    <t>0300400</t>
  </si>
  <si>
    <t>0300500</t>
  </si>
  <si>
    <t>0300600</t>
  </si>
  <si>
    <t>0300700</t>
  </si>
  <si>
    <t>0300800</t>
  </si>
  <si>
    <t>0300900</t>
  </si>
  <si>
    <t>0301000</t>
  </si>
  <si>
    <t>0301100</t>
  </si>
  <si>
    <t>0301200</t>
  </si>
  <si>
    <t>0301300</t>
  </si>
  <si>
    <t>0301400</t>
  </si>
  <si>
    <t>0301500</t>
  </si>
  <si>
    <t>0301600</t>
  </si>
  <si>
    <t>0301700</t>
  </si>
  <si>
    <t>0301800</t>
  </si>
  <si>
    <t>0301900</t>
  </si>
  <si>
    <t>Road Transport/Public Buses</t>
  </si>
  <si>
    <t>11020100</t>
  </si>
  <si>
    <t>11020300</t>
  </si>
  <si>
    <t>11020400</t>
  </si>
  <si>
    <t>11020500</t>
  </si>
  <si>
    <t>11020600</t>
  </si>
  <si>
    <t>11020700</t>
  </si>
  <si>
    <t>11020800</t>
  </si>
  <si>
    <t>11020900</t>
  </si>
  <si>
    <t>11021000</t>
  </si>
  <si>
    <t>11021100</t>
  </si>
  <si>
    <t>11021200</t>
  </si>
  <si>
    <t>11021300</t>
  </si>
  <si>
    <t>11021400</t>
  </si>
  <si>
    <t>11021500</t>
  </si>
  <si>
    <t>11021600</t>
  </si>
  <si>
    <t>11021700</t>
  </si>
  <si>
    <t>11021800</t>
  </si>
  <si>
    <t>11021900</t>
  </si>
  <si>
    <t>11022000</t>
  </si>
  <si>
    <t>11022100</t>
  </si>
  <si>
    <t>11022200</t>
  </si>
  <si>
    <t>11022300</t>
  </si>
  <si>
    <t>11022310</t>
  </si>
  <si>
    <t>11022311</t>
  </si>
  <si>
    <t>11022312</t>
  </si>
  <si>
    <t>11022320</t>
  </si>
  <si>
    <t>11022321</t>
  </si>
  <si>
    <t>11022322</t>
  </si>
  <si>
    <t>11022400</t>
  </si>
  <si>
    <t>11022500</t>
  </si>
  <si>
    <t>11022600</t>
  </si>
  <si>
    <t>11022700</t>
  </si>
  <si>
    <t>11022800</t>
  </si>
  <si>
    <t>11022900</t>
  </si>
  <si>
    <t>11023000</t>
  </si>
  <si>
    <t>11023100</t>
  </si>
  <si>
    <t>11023110</t>
  </si>
  <si>
    <t>11023120</t>
  </si>
  <si>
    <t>11023200</t>
  </si>
  <si>
    <t>11023300</t>
  </si>
  <si>
    <t>11023400</t>
  </si>
  <si>
    <t>11023500</t>
  </si>
  <si>
    <t>11023600</t>
  </si>
  <si>
    <t>11023700</t>
  </si>
  <si>
    <t>11023800</t>
  </si>
  <si>
    <t>11023900</t>
  </si>
  <si>
    <t>11024000</t>
  </si>
  <si>
    <t>11024010</t>
  </si>
  <si>
    <t>11024011</t>
  </si>
  <si>
    <t>11024012</t>
  </si>
  <si>
    <t>11024020</t>
  </si>
  <si>
    <t>11024021</t>
  </si>
  <si>
    <t>11024022</t>
  </si>
  <si>
    <t>11024030</t>
  </si>
  <si>
    <t>11024031</t>
  </si>
  <si>
    <t>11024032</t>
  </si>
  <si>
    <t>11024100</t>
  </si>
  <si>
    <t>11024200</t>
  </si>
  <si>
    <t>11024300</t>
  </si>
  <si>
    <t>11024400</t>
  </si>
  <si>
    <t>11024500</t>
  </si>
  <si>
    <t>11024600</t>
  </si>
  <si>
    <t>11024700</t>
  </si>
  <si>
    <t>11024701</t>
  </si>
  <si>
    <t>11024702</t>
  </si>
  <si>
    <t>11024703</t>
  </si>
  <si>
    <t>11024800</t>
  </si>
  <si>
    <t>11025000</t>
  </si>
  <si>
    <t>11025100</t>
  </si>
  <si>
    <t>1103</t>
  </si>
  <si>
    <t>Road Transport/Parking Garages</t>
  </si>
  <si>
    <t>11030100</t>
  </si>
  <si>
    <t>11030300</t>
  </si>
  <si>
    <t>11030400</t>
  </si>
  <si>
    <t>11030500</t>
  </si>
  <si>
    <t>11030600</t>
  </si>
  <si>
    <t>11030700</t>
  </si>
  <si>
    <t>11030800</t>
  </si>
  <si>
    <t>11030900</t>
  </si>
  <si>
    <t>11031000</t>
  </si>
  <si>
    <t>11031100</t>
  </si>
  <si>
    <t>11031200</t>
  </si>
  <si>
    <t>11031300</t>
  </si>
  <si>
    <t>11031400</t>
  </si>
  <si>
    <t>11031500</t>
  </si>
  <si>
    <t>11031600</t>
  </si>
  <si>
    <t>11031700</t>
  </si>
  <si>
    <t>11031800</t>
  </si>
  <si>
    <t>11031900</t>
  </si>
  <si>
    <t>11032000</t>
  </si>
  <si>
    <t>11032100</t>
  </si>
  <si>
    <t>11032200</t>
  </si>
  <si>
    <t>11032300</t>
  </si>
  <si>
    <t>11032310</t>
  </si>
  <si>
    <t>11032311</t>
  </si>
  <si>
    <t>11032312</t>
  </si>
  <si>
    <t>11032320</t>
  </si>
  <si>
    <t>11032321</t>
  </si>
  <si>
    <t>11032322</t>
  </si>
  <si>
    <t>11032400</t>
  </si>
  <si>
    <t>11032500</t>
  </si>
  <si>
    <t>11032600</t>
  </si>
  <si>
    <t>11032700</t>
  </si>
  <si>
    <t>11032800</t>
  </si>
  <si>
    <t>11032900</t>
  </si>
  <si>
    <t>11033000</t>
  </si>
  <si>
    <t>11033100</t>
  </si>
  <si>
    <t>11033110</t>
  </si>
  <si>
    <t>11033120</t>
  </si>
  <si>
    <t>11033200</t>
  </si>
  <si>
    <t>11033300</t>
  </si>
  <si>
    <t>11033400</t>
  </si>
  <si>
    <t>11033500</t>
  </si>
  <si>
    <t>11033600</t>
  </si>
  <si>
    <t>11033700</t>
  </si>
  <si>
    <t>11033800</t>
  </si>
  <si>
    <t>11033900</t>
  </si>
  <si>
    <t>11034000</t>
  </si>
  <si>
    <t>11034010</t>
  </si>
  <si>
    <t>11034011</t>
  </si>
  <si>
    <t>11034012</t>
  </si>
  <si>
    <t>11034020</t>
  </si>
  <si>
    <t>11034021</t>
  </si>
  <si>
    <t>11034022</t>
  </si>
  <si>
    <t>11034030</t>
  </si>
  <si>
    <t>11034031</t>
  </si>
  <si>
    <t>11034032</t>
  </si>
  <si>
    <t>11034100</t>
  </si>
  <si>
    <t>11034200</t>
  </si>
  <si>
    <t>11034300</t>
  </si>
  <si>
    <t>11034400</t>
  </si>
  <si>
    <t>11034500</t>
  </si>
  <si>
    <t>11034600</t>
  </si>
  <si>
    <t>11034700</t>
  </si>
  <si>
    <t>11034701</t>
  </si>
  <si>
    <t>11034702</t>
  </si>
  <si>
    <t>11034703</t>
  </si>
  <si>
    <t>11034800</t>
  </si>
  <si>
    <t>11035000</t>
  </si>
  <si>
    <t>11035100</t>
  </si>
  <si>
    <t>1104</t>
  </si>
  <si>
    <t>Road Transport/Vehicle licensing and Testing</t>
  </si>
  <si>
    <t>11040100</t>
  </si>
  <si>
    <t>11040300</t>
  </si>
  <si>
    <t>11040400</t>
  </si>
  <si>
    <t>11040500</t>
  </si>
  <si>
    <t>11040600</t>
  </si>
  <si>
    <t>11040700</t>
  </si>
  <si>
    <t>11040800</t>
  </si>
  <si>
    <t>11040900</t>
  </si>
  <si>
    <t>11041000</t>
  </si>
  <si>
    <t>11041100</t>
  </si>
  <si>
    <t>11041200</t>
  </si>
  <si>
    <t>11041300</t>
  </si>
  <si>
    <t>11041400</t>
  </si>
  <si>
    <t>11041500</t>
  </si>
  <si>
    <t>11041600</t>
  </si>
  <si>
    <t>11041700</t>
  </si>
  <si>
    <t>11041800</t>
  </si>
  <si>
    <t>11041900</t>
  </si>
  <si>
    <t>11042000</t>
  </si>
  <si>
    <t>11042100</t>
  </si>
  <si>
    <t>11042200</t>
  </si>
  <si>
    <t>11042300</t>
  </si>
  <si>
    <t>11042310</t>
  </si>
  <si>
    <t>11042311</t>
  </si>
  <si>
    <t>11042312</t>
  </si>
  <si>
    <t>11042320</t>
  </si>
  <si>
    <t>11042321</t>
  </si>
  <si>
    <t>11042322</t>
  </si>
  <si>
    <t>11042400</t>
  </si>
  <si>
    <t>11042500</t>
  </si>
  <si>
    <t>11042600</t>
  </si>
  <si>
    <t>11042700</t>
  </si>
  <si>
    <t>11042800</t>
  </si>
  <si>
    <t>11042900</t>
  </si>
  <si>
    <t>11043000</t>
  </si>
  <si>
    <t>11043100</t>
  </si>
  <si>
    <t>11043110</t>
  </si>
  <si>
    <t>11043120</t>
  </si>
  <si>
    <t>11043200</t>
  </si>
  <si>
    <t>11043300</t>
  </si>
  <si>
    <t>11043400</t>
  </si>
  <si>
    <t>11043500</t>
  </si>
  <si>
    <t>11043600</t>
  </si>
  <si>
    <t>11043700</t>
  </si>
  <si>
    <t>11043800</t>
  </si>
  <si>
    <t>11043900</t>
  </si>
  <si>
    <t>11044000</t>
  </si>
  <si>
    <t>11044010</t>
  </si>
  <si>
    <t>11044011</t>
  </si>
  <si>
    <t>11044012</t>
  </si>
  <si>
    <t>11044020</t>
  </si>
  <si>
    <t>11044021</t>
  </si>
  <si>
    <t>11044022</t>
  </si>
  <si>
    <t>11044030</t>
  </si>
  <si>
    <t>11044031</t>
  </si>
  <si>
    <t>11044032</t>
  </si>
  <si>
    <t>11044100</t>
  </si>
  <si>
    <t>11044200</t>
  </si>
  <si>
    <t>11044300</t>
  </si>
  <si>
    <t>11044400</t>
  </si>
  <si>
    <t>11044500</t>
  </si>
  <si>
    <t>11044600</t>
  </si>
  <si>
    <t>11044700</t>
  </si>
  <si>
    <t>11044701</t>
  </si>
  <si>
    <t>11044702</t>
  </si>
  <si>
    <t>11044703</t>
  </si>
  <si>
    <t>11044800</t>
  </si>
  <si>
    <t>11045000</t>
  </si>
  <si>
    <t>11045100</t>
  </si>
  <si>
    <t>1105</t>
  </si>
  <si>
    <t>Road Transport/Other</t>
  </si>
  <si>
    <t>11050100</t>
  </si>
  <si>
    <t>11050300</t>
  </si>
  <si>
    <t>11050400</t>
  </si>
  <si>
    <t>11050500</t>
  </si>
  <si>
    <t>11050600</t>
  </si>
  <si>
    <t>11050700</t>
  </si>
  <si>
    <t>11050800</t>
  </si>
  <si>
    <t>11050900</t>
  </si>
  <si>
    <t>11051000</t>
  </si>
  <si>
    <t>11051100</t>
  </si>
  <si>
    <t>11051200</t>
  </si>
  <si>
    <t>11051300</t>
  </si>
  <si>
    <t>11051400</t>
  </si>
  <si>
    <t>11051500</t>
  </si>
  <si>
    <t>11051600</t>
  </si>
  <si>
    <t>11051700</t>
  </si>
  <si>
    <t>11051800</t>
  </si>
  <si>
    <t>11051900</t>
  </si>
  <si>
    <t>11052000</t>
  </si>
  <si>
    <t>11052100</t>
  </si>
  <si>
    <t>11052200</t>
  </si>
  <si>
    <t>11052300</t>
  </si>
  <si>
    <t>11052310</t>
  </si>
  <si>
    <t>11052311</t>
  </si>
  <si>
    <t>11052312</t>
  </si>
  <si>
    <t>11052320</t>
  </si>
  <si>
    <t>11052321</t>
  </si>
  <si>
    <t>11052322</t>
  </si>
  <si>
    <t>11052400</t>
  </si>
  <si>
    <t>11052500</t>
  </si>
  <si>
    <t>11052600</t>
  </si>
  <si>
    <t>11052700</t>
  </si>
  <si>
    <t>11052800</t>
  </si>
  <si>
    <t>11052900</t>
  </si>
  <si>
    <t>11053000</t>
  </si>
  <si>
    <t>11053100</t>
  </si>
  <si>
    <t>11053110</t>
  </si>
  <si>
    <t>11053120</t>
  </si>
  <si>
    <t>11053200</t>
  </si>
  <si>
    <t>11053300</t>
  </si>
  <si>
    <t>11053400</t>
  </si>
  <si>
    <t>11053500</t>
  </si>
  <si>
    <t>11053600</t>
  </si>
  <si>
    <t>11053700</t>
  </si>
  <si>
    <t>11053800</t>
  </si>
  <si>
    <t>11053900</t>
  </si>
  <si>
    <t>11054000</t>
  </si>
  <si>
    <t>11054010</t>
  </si>
  <si>
    <t>11054011</t>
  </si>
  <si>
    <t>11054012</t>
  </si>
  <si>
    <t>11054020</t>
  </si>
  <si>
    <t>11054021</t>
  </si>
  <si>
    <t>11054022</t>
  </si>
  <si>
    <t>11054030</t>
  </si>
  <si>
    <t>11054031</t>
  </si>
  <si>
    <t>11054032</t>
  </si>
  <si>
    <t>11054100</t>
  </si>
  <si>
    <t>11054200</t>
  </si>
  <si>
    <t>11054300</t>
  </si>
  <si>
    <t>11054400</t>
  </si>
  <si>
    <t>11054500</t>
  </si>
  <si>
    <t>11054600</t>
  </si>
  <si>
    <t>11054700</t>
  </si>
  <si>
    <t>11054701</t>
  </si>
  <si>
    <t>11054702</t>
  </si>
  <si>
    <t>11054703</t>
  </si>
  <si>
    <t>11054800</t>
  </si>
  <si>
    <t>11055000</t>
  </si>
  <si>
    <t>11055100</t>
  </si>
  <si>
    <t>1106</t>
  </si>
  <si>
    <t>Road Transport/No Split Total</t>
  </si>
  <si>
    <t>11060100</t>
  </si>
  <si>
    <t>11060300</t>
  </si>
  <si>
    <t>11060400</t>
  </si>
  <si>
    <t>11060500</t>
  </si>
  <si>
    <t>11060600</t>
  </si>
  <si>
    <t>11060700</t>
  </si>
  <si>
    <t>11060800</t>
  </si>
  <si>
    <t>11060900</t>
  </si>
  <si>
    <t>11061000</t>
  </si>
  <si>
    <t>11061100</t>
  </si>
  <si>
    <t>11061200</t>
  </si>
  <si>
    <t>11061300</t>
  </si>
  <si>
    <t>11061400</t>
  </si>
  <si>
    <t>11061500</t>
  </si>
  <si>
    <t>11061600</t>
  </si>
  <si>
    <t>11061700</t>
  </si>
  <si>
    <t>11061800</t>
  </si>
  <si>
    <t>11061900</t>
  </si>
  <si>
    <t>11062000</t>
  </si>
  <si>
    <t>11062100</t>
  </si>
  <si>
    <t>11062200</t>
  </si>
  <si>
    <t>11062300</t>
  </si>
  <si>
    <t>11062310</t>
  </si>
  <si>
    <t>11062311</t>
  </si>
  <si>
    <t>11062312</t>
  </si>
  <si>
    <t>11062320</t>
  </si>
  <si>
    <t>11062321</t>
  </si>
  <si>
    <t>11062322</t>
  </si>
  <si>
    <t>11062400</t>
  </si>
  <si>
    <t>11062500</t>
  </si>
  <si>
    <t>11062600</t>
  </si>
  <si>
    <t>11062700</t>
  </si>
  <si>
    <t>11062800</t>
  </si>
  <si>
    <t>11062900</t>
  </si>
  <si>
    <t>11063000</t>
  </si>
  <si>
    <t>11063100</t>
  </si>
  <si>
    <t>11063110</t>
  </si>
  <si>
    <t>11063120</t>
  </si>
  <si>
    <t>11063200</t>
  </si>
  <si>
    <t>11063300</t>
  </si>
  <si>
    <t>11063400</t>
  </si>
  <si>
    <t>11063500</t>
  </si>
  <si>
    <t>11063600</t>
  </si>
  <si>
    <t>11063700</t>
  </si>
  <si>
    <t>11063800</t>
  </si>
  <si>
    <t>11063900</t>
  </si>
  <si>
    <t>11064000</t>
  </si>
  <si>
    <t>11064010</t>
  </si>
  <si>
    <t>11064011</t>
  </si>
  <si>
    <t>11064012</t>
  </si>
  <si>
    <t>11064020</t>
  </si>
  <si>
    <t>11064021</t>
  </si>
  <si>
    <t>11064022</t>
  </si>
  <si>
    <t>11064030</t>
  </si>
  <si>
    <t>11064031</t>
  </si>
  <si>
    <t>11064032</t>
  </si>
  <si>
    <t>11064100</t>
  </si>
  <si>
    <t>11064200</t>
  </si>
  <si>
    <t>11064300</t>
  </si>
  <si>
    <t>11064400</t>
  </si>
  <si>
    <t>11064500</t>
  </si>
  <si>
    <t>11064600</t>
  </si>
  <si>
    <t>11064700</t>
  </si>
  <si>
    <t>11064701</t>
  </si>
  <si>
    <t>11064702</t>
  </si>
  <si>
    <t>11064703</t>
  </si>
  <si>
    <t>11064800</t>
  </si>
  <si>
    <t>11065000</t>
  </si>
  <si>
    <t>11065100</t>
  </si>
  <si>
    <t>1201</t>
  </si>
  <si>
    <t>Water/Water Distribution</t>
  </si>
  <si>
    <t>12010100</t>
  </si>
  <si>
    <t>12010300</t>
  </si>
  <si>
    <t>12010400</t>
  </si>
  <si>
    <t>12010500</t>
  </si>
  <si>
    <t>12010600</t>
  </si>
  <si>
    <t>12010700</t>
  </si>
  <si>
    <t>12010800</t>
  </si>
  <si>
    <t>12010900</t>
  </si>
  <si>
    <t>12011000</t>
  </si>
  <si>
    <t>12011100</t>
  </si>
  <si>
    <t>12011200</t>
  </si>
  <si>
    <t>12011300</t>
  </si>
  <si>
    <t>12011400</t>
  </si>
  <si>
    <t>12011500</t>
  </si>
  <si>
    <t>12011600</t>
  </si>
  <si>
    <t>12011700</t>
  </si>
  <si>
    <t>12011800</t>
  </si>
  <si>
    <t>12011900</t>
  </si>
  <si>
    <t>12012000</t>
  </si>
  <si>
    <t>12012100</t>
  </si>
  <si>
    <t>12012200</t>
  </si>
  <si>
    <t>12012300</t>
  </si>
  <si>
    <t>12012310</t>
  </si>
  <si>
    <t>12012311</t>
  </si>
  <si>
    <t>12012312</t>
  </si>
  <si>
    <t>12012320</t>
  </si>
  <si>
    <t>12012321</t>
  </si>
  <si>
    <t>12012322</t>
  </si>
  <si>
    <t>12012400</t>
  </si>
  <si>
    <t>12012500</t>
  </si>
  <si>
    <t>12012600</t>
  </si>
  <si>
    <t>12012700</t>
  </si>
  <si>
    <t>12012800</t>
  </si>
  <si>
    <t>12012900</t>
  </si>
  <si>
    <t>12013000</t>
  </si>
  <si>
    <t>12013100</t>
  </si>
  <si>
    <t>12013110</t>
  </si>
  <si>
    <t>12013120</t>
  </si>
  <si>
    <t>12013200</t>
  </si>
  <si>
    <t>12013300</t>
  </si>
  <si>
    <t>12013400</t>
  </si>
  <si>
    <t>12013500</t>
  </si>
  <si>
    <t>12013600</t>
  </si>
  <si>
    <t>12013700</t>
  </si>
  <si>
    <t>12013800</t>
  </si>
  <si>
    <t>12013900</t>
  </si>
  <si>
    <t>12014000</t>
  </si>
  <si>
    <t>12014010</t>
  </si>
  <si>
    <t>12014011</t>
  </si>
  <si>
    <t>12014012</t>
  </si>
  <si>
    <t>12014020</t>
  </si>
  <si>
    <t>12014021</t>
  </si>
  <si>
    <t>12014022</t>
  </si>
  <si>
    <t>12014030</t>
  </si>
  <si>
    <t>12014031</t>
  </si>
  <si>
    <t>12014032</t>
  </si>
  <si>
    <t>12014100</t>
  </si>
  <si>
    <t>12014200</t>
  </si>
  <si>
    <t>12014300</t>
  </si>
  <si>
    <t>12014400</t>
  </si>
  <si>
    <t>12014500</t>
  </si>
  <si>
    <t>12014600</t>
  </si>
  <si>
    <t>12014700</t>
  </si>
  <si>
    <t>12014701</t>
  </si>
  <si>
    <t>12014702</t>
  </si>
  <si>
    <t>12014703</t>
  </si>
  <si>
    <t>12014800</t>
  </si>
  <si>
    <t>12015000</t>
  </si>
  <si>
    <t>12015100</t>
  </si>
  <si>
    <t>1202</t>
  </si>
  <si>
    <t>Water/Water Storage</t>
  </si>
  <si>
    <t>12020100</t>
  </si>
  <si>
    <t>12020300</t>
  </si>
  <si>
    <t>12020400</t>
  </si>
  <si>
    <t>12020500</t>
  </si>
  <si>
    <t>12020600</t>
  </si>
  <si>
    <t>12020700</t>
  </si>
  <si>
    <t>12020800</t>
  </si>
  <si>
    <t>12020900</t>
  </si>
  <si>
    <t>12021000</t>
  </si>
  <si>
    <t>12021100</t>
  </si>
  <si>
    <t>12021200</t>
  </si>
  <si>
    <t>12021300</t>
  </si>
  <si>
    <t>12021400</t>
  </si>
  <si>
    <t>12021500</t>
  </si>
  <si>
    <t>12021600</t>
  </si>
  <si>
    <t>12021700</t>
  </si>
  <si>
    <t>12021800</t>
  </si>
  <si>
    <t>12021900</t>
  </si>
  <si>
    <t>12022000</t>
  </si>
  <si>
    <t>12022100</t>
  </si>
  <si>
    <t>12022200</t>
  </si>
  <si>
    <t>12022300</t>
  </si>
  <si>
    <t>12022310</t>
  </si>
  <si>
    <t>12022311</t>
  </si>
  <si>
    <t>12022312</t>
  </si>
  <si>
    <t>12022320</t>
  </si>
  <si>
    <t>12022321</t>
  </si>
  <si>
    <t>12022322</t>
  </si>
  <si>
    <t>12022400</t>
  </si>
  <si>
    <t>12022500</t>
  </si>
  <si>
    <t>12022600</t>
  </si>
  <si>
    <t>12022700</t>
  </si>
  <si>
    <t>12022800</t>
  </si>
  <si>
    <t>12022900</t>
  </si>
  <si>
    <t>12023000</t>
  </si>
  <si>
    <t>12023100</t>
  </si>
  <si>
    <t>12023110</t>
  </si>
  <si>
    <t>12023120</t>
  </si>
  <si>
    <t>12023200</t>
  </si>
  <si>
    <t>12023300</t>
  </si>
  <si>
    <t>12023400</t>
  </si>
  <si>
    <t>12023500</t>
  </si>
  <si>
    <t>12023600</t>
  </si>
  <si>
    <t>12023700</t>
  </si>
  <si>
    <t>12023800</t>
  </si>
  <si>
    <t>12023900</t>
  </si>
  <si>
    <t>12024000</t>
  </si>
  <si>
    <t>12024010</t>
  </si>
  <si>
    <t>12024011</t>
  </si>
  <si>
    <t>12024012</t>
  </si>
  <si>
    <t>12024020</t>
  </si>
  <si>
    <t>12024021</t>
  </si>
  <si>
    <t>12024022</t>
  </si>
  <si>
    <t>12024030</t>
  </si>
  <si>
    <t>12024031</t>
  </si>
  <si>
    <t>12024032</t>
  </si>
  <si>
    <t>12024100</t>
  </si>
  <si>
    <t>12024200</t>
  </si>
  <si>
    <t>12024300</t>
  </si>
  <si>
    <t>12024400</t>
  </si>
  <si>
    <t>12024500</t>
  </si>
  <si>
    <t>12024600</t>
  </si>
  <si>
    <t>12024700</t>
  </si>
  <si>
    <t>12024701</t>
  </si>
  <si>
    <t>12024702</t>
  </si>
  <si>
    <t>12024703</t>
  </si>
  <si>
    <t>12024800</t>
  </si>
  <si>
    <t>12025000</t>
  </si>
  <si>
    <t>12025100</t>
  </si>
  <si>
    <t>1204</t>
  </si>
  <si>
    <t>Water/No Split Total</t>
  </si>
  <si>
    <t>12040100</t>
  </si>
  <si>
    <t>12040300</t>
  </si>
  <si>
    <t>12040400</t>
  </si>
  <si>
    <t>12040500</t>
  </si>
  <si>
    <t>12040600</t>
  </si>
  <si>
    <t>12040700</t>
  </si>
  <si>
    <t>12040800</t>
  </si>
  <si>
    <t>12040900</t>
  </si>
  <si>
    <t>12041000</t>
  </si>
  <si>
    <t>12041100</t>
  </si>
  <si>
    <t>12041200</t>
  </si>
  <si>
    <t>12041300</t>
  </si>
  <si>
    <t>12041400</t>
  </si>
  <si>
    <t>12041500</t>
  </si>
  <si>
    <t>12041600</t>
  </si>
  <si>
    <t>12041700</t>
  </si>
  <si>
    <t>12041800</t>
  </si>
  <si>
    <t>12041900</t>
  </si>
  <si>
    <t>12042000</t>
  </si>
  <si>
    <t>12042100</t>
  </si>
  <si>
    <t>12042200</t>
  </si>
  <si>
    <t>12042300</t>
  </si>
  <si>
    <t>12042310</t>
  </si>
  <si>
    <t>12042311</t>
  </si>
  <si>
    <t>12042312</t>
  </si>
  <si>
    <t>12042320</t>
  </si>
  <si>
    <t>12042321</t>
  </si>
  <si>
    <t>12042322</t>
  </si>
  <si>
    <t>12042400</t>
  </si>
  <si>
    <t>12042500</t>
  </si>
  <si>
    <t>12042600</t>
  </si>
  <si>
    <t>12042700</t>
  </si>
  <si>
    <t>12042800</t>
  </si>
  <si>
    <t>12042900</t>
  </si>
  <si>
    <t>12043000</t>
  </si>
  <si>
    <t>12043100</t>
  </si>
  <si>
    <t>12043110</t>
  </si>
  <si>
    <t>12043120</t>
  </si>
  <si>
    <t>12043200</t>
  </si>
  <si>
    <t>12043300</t>
  </si>
  <si>
    <t>12043400</t>
  </si>
  <si>
    <t>12043500</t>
  </si>
  <si>
    <t>12043600</t>
  </si>
  <si>
    <t>12043700</t>
  </si>
  <si>
    <t>12043800</t>
  </si>
  <si>
    <t>12043900</t>
  </si>
  <si>
    <t>12044000</t>
  </si>
  <si>
    <t>12044010</t>
  </si>
  <si>
    <t>12044011</t>
  </si>
  <si>
    <t>12044012</t>
  </si>
  <si>
    <t>12044020</t>
  </si>
  <si>
    <t>12044021</t>
  </si>
  <si>
    <t>12044022</t>
  </si>
  <si>
    <t>12044030</t>
  </si>
  <si>
    <t>12044031</t>
  </si>
  <si>
    <t>12044032</t>
  </si>
  <si>
    <t>12044100</t>
  </si>
  <si>
    <t>12044200</t>
  </si>
  <si>
    <t>12044300</t>
  </si>
  <si>
    <t>12044400</t>
  </si>
  <si>
    <t>12044500</t>
  </si>
  <si>
    <t>12044600</t>
  </si>
  <si>
    <t>12044700</t>
  </si>
  <si>
    <t>12044701</t>
  </si>
  <si>
    <t>12044702</t>
  </si>
  <si>
    <t>12044703</t>
  </si>
  <si>
    <t>12044800</t>
  </si>
  <si>
    <t>12045000</t>
  </si>
  <si>
    <t>12045100</t>
  </si>
  <si>
    <t>1301</t>
  </si>
  <si>
    <t>Electricity /Electricity Distribution</t>
  </si>
  <si>
    <t>13010100</t>
  </si>
  <si>
    <t>13010300</t>
  </si>
  <si>
    <t>13010400</t>
  </si>
  <si>
    <t>13010500</t>
  </si>
  <si>
    <t>13010600</t>
  </si>
  <si>
    <t>13010700</t>
  </si>
  <si>
    <t>13010800</t>
  </si>
  <si>
    <t>13010900</t>
  </si>
  <si>
    <t>13011000</t>
  </si>
  <si>
    <t>13011100</t>
  </si>
  <si>
    <t>13011200</t>
  </si>
  <si>
    <t>13011300</t>
  </si>
  <si>
    <t>13011400</t>
  </si>
  <si>
    <t>13011500</t>
  </si>
  <si>
    <t>13011600</t>
  </si>
  <si>
    <t>13011700</t>
  </si>
  <si>
    <t>13011800</t>
  </si>
  <si>
    <t>13011900</t>
  </si>
  <si>
    <t>13012000</t>
  </si>
  <si>
    <t>13012100</t>
  </si>
  <si>
    <t>13012200</t>
  </si>
  <si>
    <t>13012300</t>
  </si>
  <si>
    <t>13012310</t>
  </si>
  <si>
    <t>13012311</t>
  </si>
  <si>
    <t>13012312</t>
  </si>
  <si>
    <t>13012320</t>
  </si>
  <si>
    <t>13012321</t>
  </si>
  <si>
    <t>13012322</t>
  </si>
  <si>
    <t>13012400</t>
  </si>
  <si>
    <t>13012500</t>
  </si>
  <si>
    <t>13012600</t>
  </si>
  <si>
    <t>13012700</t>
  </si>
  <si>
    <t>13012800</t>
  </si>
  <si>
    <t>13012900</t>
  </si>
  <si>
    <t>13013000</t>
  </si>
  <si>
    <t>13013100</t>
  </si>
  <si>
    <t>13013110</t>
  </si>
  <si>
    <t>13013120</t>
  </si>
  <si>
    <t>13013200</t>
  </si>
  <si>
    <t>13013300</t>
  </si>
  <si>
    <t>13013400</t>
  </si>
  <si>
    <t>13013500</t>
  </si>
  <si>
    <t>13013600</t>
  </si>
  <si>
    <t>13013700</t>
  </si>
  <si>
    <t>13013800</t>
  </si>
  <si>
    <t>13013900</t>
  </si>
  <si>
    <t>13014000</t>
  </si>
  <si>
    <t>13014010</t>
  </si>
  <si>
    <t>13014011</t>
  </si>
  <si>
    <t>13014012</t>
  </si>
  <si>
    <t>13014020</t>
  </si>
  <si>
    <t>13014021</t>
  </si>
  <si>
    <t>13014022</t>
  </si>
  <si>
    <t>13014030</t>
  </si>
  <si>
    <t>13014031</t>
  </si>
  <si>
    <t>13014032</t>
  </si>
  <si>
    <t>13014100</t>
  </si>
  <si>
    <t>13014200</t>
  </si>
  <si>
    <t>13014300</t>
  </si>
  <si>
    <t>13014400</t>
  </si>
  <si>
    <t>13014500</t>
  </si>
  <si>
    <t>13014600</t>
  </si>
  <si>
    <t>13014700</t>
  </si>
  <si>
    <t>13014701</t>
  </si>
  <si>
    <t>13014702</t>
  </si>
  <si>
    <t>13014703</t>
  </si>
  <si>
    <t>13014800</t>
  </si>
  <si>
    <t>13015000</t>
  </si>
  <si>
    <t>13015100</t>
  </si>
  <si>
    <t>1302</t>
  </si>
  <si>
    <t>Electricity /Electricity Generation</t>
  </si>
  <si>
    <t>13020100</t>
  </si>
  <si>
    <t>13020300</t>
  </si>
  <si>
    <t>13020400</t>
  </si>
  <si>
    <t>13020500</t>
  </si>
  <si>
    <t>13020600</t>
  </si>
  <si>
    <t>13020700</t>
  </si>
  <si>
    <t>13020800</t>
  </si>
  <si>
    <t>13020900</t>
  </si>
  <si>
    <t>13021000</t>
  </si>
  <si>
    <t>13021100</t>
  </si>
  <si>
    <t>13021200</t>
  </si>
  <si>
    <t>13021300</t>
  </si>
  <si>
    <t>13021400</t>
  </si>
  <si>
    <t>13021500</t>
  </si>
  <si>
    <t>13021600</t>
  </si>
  <si>
    <t>13021700</t>
  </si>
  <si>
    <t>13021800</t>
  </si>
  <si>
    <t>13021900</t>
  </si>
  <si>
    <t>13022000</t>
  </si>
  <si>
    <t>13022100</t>
  </si>
  <si>
    <t>13022200</t>
  </si>
  <si>
    <t>13022300</t>
  </si>
  <si>
    <t>13022310</t>
  </si>
  <si>
    <t>13022311</t>
  </si>
  <si>
    <t>13022312</t>
  </si>
  <si>
    <t>13022320</t>
  </si>
  <si>
    <t>13022321</t>
  </si>
  <si>
    <t>13022322</t>
  </si>
  <si>
    <t>13022400</t>
  </si>
  <si>
    <t>13022500</t>
  </si>
  <si>
    <t>13022600</t>
  </si>
  <si>
    <t>13022700</t>
  </si>
  <si>
    <t>13022800</t>
  </si>
  <si>
    <t>13022900</t>
  </si>
  <si>
    <t>13023000</t>
  </si>
  <si>
    <t>13023100</t>
  </si>
  <si>
    <t>13023110</t>
  </si>
  <si>
    <t>13023120</t>
  </si>
  <si>
    <t>13023200</t>
  </si>
  <si>
    <t>13023300</t>
  </si>
  <si>
    <t>13023400</t>
  </si>
  <si>
    <t>13023500</t>
  </si>
  <si>
    <t>13023600</t>
  </si>
  <si>
    <t>13023700</t>
  </si>
  <si>
    <t>13023800</t>
  </si>
  <si>
    <t>13023900</t>
  </si>
  <si>
    <t>13024000</t>
  </si>
  <si>
    <t>13024010</t>
  </si>
  <si>
    <t>13024011</t>
  </si>
  <si>
    <t>13024012</t>
  </si>
  <si>
    <t>13024020</t>
  </si>
  <si>
    <t>13024021</t>
  </si>
  <si>
    <t>13024022</t>
  </si>
  <si>
    <t>13024030</t>
  </si>
  <si>
    <t>13024031</t>
  </si>
  <si>
    <t>13024032</t>
  </si>
  <si>
    <t>13024100</t>
  </si>
  <si>
    <t>13024200</t>
  </si>
  <si>
    <t>13024300</t>
  </si>
  <si>
    <t>13024400</t>
  </si>
  <si>
    <t>13024500</t>
  </si>
  <si>
    <t>13024600</t>
  </si>
  <si>
    <t>13024700</t>
  </si>
  <si>
    <t>13024701</t>
  </si>
  <si>
    <t>13024702</t>
  </si>
  <si>
    <t>13024703</t>
  </si>
  <si>
    <t>13024800</t>
  </si>
  <si>
    <t>13025000</t>
  </si>
  <si>
    <t>13025100</t>
  </si>
  <si>
    <t>1305</t>
  </si>
  <si>
    <t>Electricity /No Split Total</t>
  </si>
  <si>
    <t>13050100</t>
  </si>
  <si>
    <t>13050300</t>
  </si>
  <si>
    <t>13050400</t>
  </si>
  <si>
    <t>13050500</t>
  </si>
  <si>
    <t>13050600</t>
  </si>
  <si>
    <t>13050700</t>
  </si>
  <si>
    <t>13050800</t>
  </si>
  <si>
    <t>13050900</t>
  </si>
  <si>
    <t>13051000</t>
  </si>
  <si>
    <t>13051100</t>
  </si>
  <si>
    <t>13051200</t>
  </si>
  <si>
    <t>13051300</t>
  </si>
  <si>
    <t>13051400</t>
  </si>
  <si>
    <t>13051500</t>
  </si>
  <si>
    <t>13051600</t>
  </si>
  <si>
    <t>13051700</t>
  </si>
  <si>
    <t>13051800</t>
  </si>
  <si>
    <t>13051900</t>
  </si>
  <si>
    <t>13052000</t>
  </si>
  <si>
    <t>13052100</t>
  </si>
  <si>
    <t>13052200</t>
  </si>
  <si>
    <t>13052300</t>
  </si>
  <si>
    <t>13052310</t>
  </si>
  <si>
    <t>13052311</t>
  </si>
  <si>
    <t>13052312</t>
  </si>
  <si>
    <t>13052320</t>
  </si>
  <si>
    <t>13052321</t>
  </si>
  <si>
    <t>13052322</t>
  </si>
  <si>
    <t>13052400</t>
  </si>
  <si>
    <t>13052500</t>
  </si>
  <si>
    <t>13052600</t>
  </si>
  <si>
    <t>13052700</t>
  </si>
  <si>
    <t>13052800</t>
  </si>
  <si>
    <t>13052900</t>
  </si>
  <si>
    <t>13053000</t>
  </si>
  <si>
    <t>13053100</t>
  </si>
  <si>
    <t>13053110</t>
  </si>
  <si>
    <t>13053120</t>
  </si>
  <si>
    <t>13053200</t>
  </si>
  <si>
    <t>13053300</t>
  </si>
  <si>
    <t>13053400</t>
  </si>
  <si>
    <t>13053500</t>
  </si>
  <si>
    <t>13053600</t>
  </si>
  <si>
    <t>13053700</t>
  </si>
  <si>
    <t>13053800</t>
  </si>
  <si>
    <t>13053900</t>
  </si>
  <si>
    <t>13054000</t>
  </si>
  <si>
    <t>13054010</t>
  </si>
  <si>
    <t>13054011</t>
  </si>
  <si>
    <t>13054012</t>
  </si>
  <si>
    <t>13054020</t>
  </si>
  <si>
    <t>13054021</t>
  </si>
  <si>
    <t>13054022</t>
  </si>
  <si>
    <t>13054030</t>
  </si>
  <si>
    <t>13054031</t>
  </si>
  <si>
    <t>13054032</t>
  </si>
  <si>
    <t>13054100</t>
  </si>
  <si>
    <t>13054200</t>
  </si>
  <si>
    <t>13054300</t>
  </si>
  <si>
    <t>13054400</t>
  </si>
  <si>
    <t>13054500</t>
  </si>
  <si>
    <t>13054600</t>
  </si>
  <si>
    <t>13054700</t>
  </si>
  <si>
    <t>13054701</t>
  </si>
  <si>
    <t>13054702</t>
  </si>
  <si>
    <t>13054703</t>
  </si>
  <si>
    <t>13054800</t>
  </si>
  <si>
    <t>13055000</t>
  </si>
  <si>
    <t>13055100</t>
  </si>
  <si>
    <t>1401</t>
  </si>
  <si>
    <t>Other/Air Transport</t>
  </si>
  <si>
    <t>14010100</t>
  </si>
  <si>
    <t>14010300</t>
  </si>
  <si>
    <t>14010400</t>
  </si>
  <si>
    <t>14010500</t>
  </si>
  <si>
    <t>14010600</t>
  </si>
  <si>
    <t>14010700</t>
  </si>
  <si>
    <t>14010800</t>
  </si>
  <si>
    <t>14010900</t>
  </si>
  <si>
    <t>14011000</t>
  </si>
  <si>
    <t>14011100</t>
  </si>
  <si>
    <t>14011200</t>
  </si>
  <si>
    <t>14011300</t>
  </si>
  <si>
    <t>14011400</t>
  </si>
  <si>
    <t>14011500</t>
  </si>
  <si>
    <t>14011600</t>
  </si>
  <si>
    <t>14011700</t>
  </si>
  <si>
    <t>14011800</t>
  </si>
  <si>
    <t>14011900</t>
  </si>
  <si>
    <t>14012000</t>
  </si>
  <si>
    <t>14012100</t>
  </si>
  <si>
    <t>14012200</t>
  </si>
  <si>
    <t>14012300</t>
  </si>
  <si>
    <t>14012310</t>
  </si>
  <si>
    <t>14012311</t>
  </si>
  <si>
    <t>14012312</t>
  </si>
  <si>
    <t>14012320</t>
  </si>
  <si>
    <t>14012321</t>
  </si>
  <si>
    <t>14012322</t>
  </si>
  <si>
    <t>14012400</t>
  </si>
  <si>
    <t>14012500</t>
  </si>
  <si>
    <t>14012600</t>
  </si>
  <si>
    <t>14012700</t>
  </si>
  <si>
    <t>14012800</t>
  </si>
  <si>
    <t>14012900</t>
  </si>
  <si>
    <t>14013000</t>
  </si>
  <si>
    <t>14013100</t>
  </si>
  <si>
    <t>14013110</t>
  </si>
  <si>
    <t>14013120</t>
  </si>
  <si>
    <t>14013200</t>
  </si>
  <si>
    <t>14013300</t>
  </si>
  <si>
    <t>14013400</t>
  </si>
  <si>
    <t>14013500</t>
  </si>
  <si>
    <t>14013600</t>
  </si>
  <si>
    <t>14013700</t>
  </si>
  <si>
    <t>14013800</t>
  </si>
  <si>
    <t>14013900</t>
  </si>
  <si>
    <t>14014000</t>
  </si>
  <si>
    <t>14014010</t>
  </si>
  <si>
    <t>14014011</t>
  </si>
  <si>
    <t>14014012</t>
  </si>
  <si>
    <t>14014020</t>
  </si>
  <si>
    <t>14014021</t>
  </si>
  <si>
    <t>14014022</t>
  </si>
  <si>
    <t>14014030</t>
  </si>
  <si>
    <t>14014031</t>
  </si>
  <si>
    <t>02064000</t>
  </si>
  <si>
    <t>02064010</t>
  </si>
  <si>
    <t>02064011</t>
  </si>
  <si>
    <t>02064012</t>
  </si>
  <si>
    <t>02064020</t>
  </si>
  <si>
    <t>02064021</t>
  </si>
  <si>
    <t>02064022</t>
  </si>
  <si>
    <t>02064030</t>
  </si>
  <si>
    <t>02064031</t>
  </si>
  <si>
    <t>02064032</t>
  </si>
  <si>
    <t>02064100</t>
  </si>
  <si>
    <t>02064200</t>
  </si>
  <si>
    <t>02064300</t>
  </si>
  <si>
    <t>02064400</t>
  </si>
  <si>
    <t>02064500</t>
  </si>
  <si>
    <t>02064600</t>
  </si>
  <si>
    <t>02064700</t>
  </si>
  <si>
    <t>02064701</t>
  </si>
  <si>
    <t>02064702</t>
  </si>
  <si>
    <t>02064703</t>
  </si>
  <si>
    <t>02064800</t>
  </si>
  <si>
    <t>02065000</t>
  </si>
  <si>
    <t>02065100</t>
  </si>
  <si>
    <t>0301</t>
  </si>
  <si>
    <t>Planning and Development/Economic Development/Planning</t>
  </si>
  <si>
    <t>03010100</t>
  </si>
  <si>
    <t>03010300</t>
  </si>
  <si>
    <t>03010400</t>
  </si>
  <si>
    <t>03010500</t>
  </si>
  <si>
    <t>03010600</t>
  </si>
  <si>
    <t>03010700</t>
  </si>
  <si>
    <t>03010800</t>
  </si>
  <si>
    <t>03010900</t>
  </si>
  <si>
    <t>03011000</t>
  </si>
  <si>
    <t>03011100</t>
  </si>
  <si>
    <t>03011200</t>
  </si>
  <si>
    <t>03011300</t>
  </si>
  <si>
    <t>03011400</t>
  </si>
  <si>
    <t>03011500</t>
  </si>
  <si>
    <t>03011600</t>
  </si>
  <si>
    <t>03011700</t>
  </si>
  <si>
    <t>03011800</t>
  </si>
  <si>
    <t>03011900</t>
  </si>
  <si>
    <t>03012000</t>
  </si>
  <si>
    <t>03012100</t>
  </si>
  <si>
    <t>03012200</t>
  </si>
  <si>
    <t>03012300</t>
  </si>
  <si>
    <t>03012310</t>
  </si>
  <si>
    <t>03012311</t>
  </si>
  <si>
    <t>03012312</t>
  </si>
  <si>
    <t>03012320</t>
  </si>
  <si>
    <t>03012321</t>
  </si>
  <si>
    <t>03012322</t>
  </si>
  <si>
    <t>03012400</t>
  </si>
  <si>
    <t>03012500</t>
  </si>
  <si>
    <t>03012600</t>
  </si>
  <si>
    <t>03012700</t>
  </si>
  <si>
    <t>03012800</t>
  </si>
  <si>
    <t>03012900</t>
  </si>
  <si>
    <t>03013000</t>
  </si>
  <si>
    <t>03013100</t>
  </si>
  <si>
    <t>03013110</t>
  </si>
  <si>
    <t>03013120</t>
  </si>
  <si>
    <t>03013200</t>
  </si>
  <si>
    <t>03013300</t>
  </si>
  <si>
    <t>03013400</t>
  </si>
  <si>
    <t>03013500</t>
  </si>
  <si>
    <t>03013600</t>
  </si>
  <si>
    <t>03013700</t>
  </si>
  <si>
    <t>03013800</t>
  </si>
  <si>
    <t>03013900</t>
  </si>
  <si>
    <t>03014000</t>
  </si>
  <si>
    <t>03014010</t>
  </si>
  <si>
    <t>03014011</t>
  </si>
  <si>
    <t>03014012</t>
  </si>
  <si>
    <t>03014020</t>
  </si>
  <si>
    <t>03014021</t>
  </si>
  <si>
    <t>03014022</t>
  </si>
  <si>
    <t>03014030</t>
  </si>
  <si>
    <t>03014031</t>
  </si>
  <si>
    <t>03014032</t>
  </si>
  <si>
    <t>03014100</t>
  </si>
  <si>
    <t>03014200</t>
  </si>
  <si>
    <t>03014300</t>
  </si>
  <si>
    <t>03014400</t>
  </si>
  <si>
    <t>03014500</t>
  </si>
  <si>
    <t>03014600</t>
  </si>
  <si>
    <t>03014700</t>
  </si>
  <si>
    <t>03014701</t>
  </si>
  <si>
    <t>03014702</t>
  </si>
  <si>
    <t>03014703</t>
  </si>
  <si>
    <t>03014800</t>
  </si>
  <si>
    <t>03015000</t>
  </si>
  <si>
    <t>03015100</t>
  </si>
  <si>
    <t>0302</t>
  </si>
  <si>
    <t>Planning and Development/Town Planning/Building Enforcement</t>
  </si>
  <si>
    <t>03020100</t>
  </si>
  <si>
    <t>03020300</t>
  </si>
  <si>
    <t>03020400</t>
  </si>
  <si>
    <t>03020500</t>
  </si>
  <si>
    <t>03020600</t>
  </si>
  <si>
    <t>03020700</t>
  </si>
  <si>
    <t>03020800</t>
  </si>
  <si>
    <t>03020900</t>
  </si>
  <si>
    <t>03021000</t>
  </si>
  <si>
    <t>03021100</t>
  </si>
  <si>
    <t>03021200</t>
  </si>
  <si>
    <t>03021300</t>
  </si>
  <si>
    <t>03021400</t>
  </si>
  <si>
    <t>03021500</t>
  </si>
  <si>
    <t>03021600</t>
  </si>
  <si>
    <t>03021700</t>
  </si>
  <si>
    <t>03021800</t>
  </si>
  <si>
    <t>03021900</t>
  </si>
  <si>
    <t>03022000</t>
  </si>
  <si>
    <t>03022100</t>
  </si>
  <si>
    <t>03022200</t>
  </si>
  <si>
    <t>03022300</t>
  </si>
  <si>
    <t>03022310</t>
  </si>
  <si>
    <t>03022311</t>
  </si>
  <si>
    <t>03022312</t>
  </si>
  <si>
    <t>03022320</t>
  </si>
  <si>
    <t>03022321</t>
  </si>
  <si>
    <t>03022322</t>
  </si>
  <si>
    <t>03022400</t>
  </si>
  <si>
    <t>03022500</t>
  </si>
  <si>
    <t>03022600</t>
  </si>
  <si>
    <t>03022700</t>
  </si>
  <si>
    <t>03022800</t>
  </si>
  <si>
    <t>03022900</t>
  </si>
  <si>
    <t>03023000</t>
  </si>
  <si>
    <t>03023100</t>
  </si>
  <si>
    <t>03023110</t>
  </si>
  <si>
    <t>03023120</t>
  </si>
  <si>
    <t>03023200</t>
  </si>
  <si>
    <t>03023300</t>
  </si>
  <si>
    <t>03023400</t>
  </si>
  <si>
    <t>03023500</t>
  </si>
  <si>
    <t>03023600</t>
  </si>
  <si>
    <t>03023700</t>
  </si>
  <si>
    <t>03023800</t>
  </si>
  <si>
    <t>03023900</t>
  </si>
  <si>
    <t>03024000</t>
  </si>
  <si>
    <t>03024010</t>
  </si>
  <si>
    <t>03024011</t>
  </si>
  <si>
    <t>03024012</t>
  </si>
  <si>
    <t>03024020</t>
  </si>
  <si>
    <t>03024021</t>
  </si>
  <si>
    <t>03024022</t>
  </si>
  <si>
    <t>03024030</t>
  </si>
  <si>
    <t>03024031</t>
  </si>
  <si>
    <t>03024032</t>
  </si>
  <si>
    <t>03024100</t>
  </si>
  <si>
    <t>03024200</t>
  </si>
  <si>
    <t>03024300</t>
  </si>
  <si>
    <t>03024400</t>
  </si>
  <si>
    <t>03024500</t>
  </si>
  <si>
    <t>03024600</t>
  </si>
  <si>
    <t>03024700</t>
  </si>
  <si>
    <t>03024701</t>
  </si>
  <si>
    <t>03024702</t>
  </si>
  <si>
    <t>03024703</t>
  </si>
  <si>
    <t>03024800</t>
  </si>
  <si>
    <t>03025000</t>
  </si>
  <si>
    <t>03025100</t>
  </si>
  <si>
    <t>0303</t>
  </si>
  <si>
    <t>Planning and Development/Licensing &amp; Regulation</t>
  </si>
  <si>
    <t>03030100</t>
  </si>
  <si>
    <t>03030300</t>
  </si>
  <si>
    <t>03030400</t>
  </si>
  <si>
    <t>03030500</t>
  </si>
  <si>
    <t>03030600</t>
  </si>
  <si>
    <t>03030700</t>
  </si>
  <si>
    <t>03030800</t>
  </si>
  <si>
    <t>03030900</t>
  </si>
  <si>
    <t>03031000</t>
  </si>
  <si>
    <t>03031100</t>
  </si>
  <si>
    <t>03031200</t>
  </si>
  <si>
    <t>03031300</t>
  </si>
  <si>
    <t>03031400</t>
  </si>
  <si>
    <t>03031500</t>
  </si>
  <si>
    <t>03031600</t>
  </si>
  <si>
    <t>03031700</t>
  </si>
  <si>
    <t>03031800</t>
  </si>
  <si>
    <t>03031900</t>
  </si>
  <si>
    <t>03032000</t>
  </si>
  <si>
    <t>03032100</t>
  </si>
  <si>
    <t>03032200</t>
  </si>
  <si>
    <t>03032300</t>
  </si>
  <si>
    <t>03032310</t>
  </si>
  <si>
    <t>03032311</t>
  </si>
  <si>
    <t>03032312</t>
  </si>
  <si>
    <t>03032320</t>
  </si>
  <si>
    <t>03032321</t>
  </si>
  <si>
    <t>03032322</t>
  </si>
  <si>
    <t>03032400</t>
  </si>
  <si>
    <t>03032500</t>
  </si>
  <si>
    <t>03032600</t>
  </si>
  <si>
    <t>03032700</t>
  </si>
  <si>
    <t>03032800</t>
  </si>
  <si>
    <t>03032900</t>
  </si>
  <si>
    <t>03033000</t>
  </si>
  <si>
    <t>03033100</t>
  </si>
  <si>
    <t>03033110</t>
  </si>
  <si>
    <t>03033120</t>
  </si>
  <si>
    <t>03033200</t>
  </si>
  <si>
    <t>03033300</t>
  </si>
  <si>
    <t>03033400</t>
  </si>
  <si>
    <t>03033500</t>
  </si>
  <si>
    <t>03033600</t>
  </si>
  <si>
    <t>03033700</t>
  </si>
  <si>
    <t>03033800</t>
  </si>
  <si>
    <t>03033900</t>
  </si>
  <si>
    <t>03034000</t>
  </si>
  <si>
    <t>03034010</t>
  </si>
  <si>
    <t>03034011</t>
  </si>
  <si>
    <t>03034012</t>
  </si>
  <si>
    <t>03034020</t>
  </si>
  <si>
    <t>03034021</t>
  </si>
  <si>
    <t>03034022</t>
  </si>
  <si>
    <t>03034030</t>
  </si>
  <si>
    <t>03034031</t>
  </si>
  <si>
    <t>03034032</t>
  </si>
  <si>
    <t>03034100</t>
  </si>
  <si>
    <t>03034200</t>
  </si>
  <si>
    <t>03034300</t>
  </si>
  <si>
    <t>03034400</t>
  </si>
  <si>
    <t>03034500</t>
  </si>
  <si>
    <t>03034600</t>
  </si>
  <si>
    <t>03034700</t>
  </si>
  <si>
    <t>03034701</t>
  </si>
  <si>
    <t>03034702</t>
  </si>
  <si>
    <t>03034703</t>
  </si>
  <si>
    <t>03034800</t>
  </si>
  <si>
    <t>03035000</t>
  </si>
  <si>
    <t>03035100</t>
  </si>
  <si>
    <t>0401</t>
  </si>
  <si>
    <t>Health/Clinics</t>
  </si>
  <si>
    <t>04010100</t>
  </si>
  <si>
    <t>04010300</t>
  </si>
  <si>
    <t>04010400</t>
  </si>
  <si>
    <t>04010500</t>
  </si>
  <si>
    <t>04010600</t>
  </si>
  <si>
    <t>04010700</t>
  </si>
  <si>
    <t>04010800</t>
  </si>
  <si>
    <t>04010900</t>
  </si>
  <si>
    <t>04011000</t>
  </si>
  <si>
    <t>04011100</t>
  </si>
  <si>
    <t>04011200</t>
  </si>
  <si>
    <t>04011300</t>
  </si>
  <si>
    <t>04011400</t>
  </si>
  <si>
    <t>04011500</t>
  </si>
  <si>
    <t>04011600</t>
  </si>
  <si>
    <t>04011700</t>
  </si>
  <si>
    <t>04011800</t>
  </si>
  <si>
    <t>04011900</t>
  </si>
  <si>
    <t>04012000</t>
  </si>
  <si>
    <t>04012100</t>
  </si>
  <si>
    <t>04012200</t>
  </si>
  <si>
    <t>04012300</t>
  </si>
  <si>
    <t>04012310</t>
  </si>
  <si>
    <t>04012311</t>
  </si>
  <si>
    <t>04012312</t>
  </si>
  <si>
    <t>04012320</t>
  </si>
  <si>
    <t>04012321</t>
  </si>
  <si>
    <t>04012322</t>
  </si>
  <si>
    <t>04012400</t>
  </si>
  <si>
    <t>04012500</t>
  </si>
  <si>
    <t>04012600</t>
  </si>
  <si>
    <t>04012700</t>
  </si>
  <si>
    <t>04012800</t>
  </si>
  <si>
    <t>04012900</t>
  </si>
  <si>
    <t>04013000</t>
  </si>
  <si>
    <t>04013100</t>
  </si>
  <si>
    <t>04013110</t>
  </si>
  <si>
    <t>04013120</t>
  </si>
  <si>
    <t>04013200</t>
  </si>
  <si>
    <t>04013300</t>
  </si>
  <si>
    <t>04013400</t>
  </si>
  <si>
    <t>04013500</t>
  </si>
  <si>
    <t>04013600</t>
  </si>
  <si>
    <t>04013700</t>
  </si>
  <si>
    <t>04013800</t>
  </si>
  <si>
    <t>04013900</t>
  </si>
  <si>
    <t>04014000</t>
  </si>
  <si>
    <t>04014010</t>
  </si>
  <si>
    <t>04014011</t>
  </si>
  <si>
    <t>04014012</t>
  </si>
  <si>
    <t>04014020</t>
  </si>
  <si>
    <t>04014021</t>
  </si>
  <si>
    <t>04014022</t>
  </si>
  <si>
    <t>04014030</t>
  </si>
  <si>
    <t>04014031</t>
  </si>
  <si>
    <t>04014032</t>
  </si>
  <si>
    <t>04014100</t>
  </si>
  <si>
    <t>04014200</t>
  </si>
  <si>
    <t>04014300</t>
  </si>
  <si>
    <t>04014400</t>
  </si>
  <si>
    <t>04014500</t>
  </si>
  <si>
    <t>04014600</t>
  </si>
  <si>
    <t>04014700</t>
  </si>
  <si>
    <t>04014701</t>
  </si>
  <si>
    <t>04014702</t>
  </si>
  <si>
    <t>04014703</t>
  </si>
  <si>
    <t>04014800</t>
  </si>
  <si>
    <t>04015000</t>
  </si>
  <si>
    <t>04015100</t>
  </si>
  <si>
    <t>0402</t>
  </si>
  <si>
    <t>Health/Ambulance</t>
  </si>
  <si>
    <t>04020100</t>
  </si>
  <si>
    <t>04020300</t>
  </si>
  <si>
    <t>04020400</t>
  </si>
  <si>
    <t>04020500</t>
  </si>
  <si>
    <t>04020600</t>
  </si>
  <si>
    <t>04020700</t>
  </si>
  <si>
    <t>04020800</t>
  </si>
  <si>
    <t>04020900</t>
  </si>
  <si>
    <t>04021000</t>
  </si>
  <si>
    <t>04021100</t>
  </si>
  <si>
    <t>04021200</t>
  </si>
  <si>
    <t>04021300</t>
  </si>
  <si>
    <t>04021400</t>
  </si>
  <si>
    <t>04021500</t>
  </si>
  <si>
    <t>04021600</t>
  </si>
  <si>
    <t>04021700</t>
  </si>
  <si>
    <t>04021800</t>
  </si>
  <si>
    <t>04021900</t>
  </si>
  <si>
    <t>04022000</t>
  </si>
  <si>
    <t>04022100</t>
  </si>
  <si>
    <t>04022200</t>
  </si>
  <si>
    <t>04022300</t>
  </si>
  <si>
    <t>04022310</t>
  </si>
  <si>
    <t>04022311</t>
  </si>
  <si>
    <t>04022312</t>
  </si>
  <si>
    <t>04022320</t>
  </si>
  <si>
    <t>04022321</t>
  </si>
  <si>
    <t>04022322</t>
  </si>
  <si>
    <t>04022400</t>
  </si>
  <si>
    <t>04022500</t>
  </si>
  <si>
    <t>04022600</t>
  </si>
  <si>
    <t>04022700</t>
  </si>
  <si>
    <t>04022800</t>
  </si>
  <si>
    <t>04022900</t>
  </si>
  <si>
    <t>04023000</t>
  </si>
  <si>
    <t>04023100</t>
  </si>
  <si>
    <t>04023110</t>
  </si>
  <si>
    <t>04023120</t>
  </si>
  <si>
    <t>04023200</t>
  </si>
  <si>
    <t>04023300</t>
  </si>
  <si>
    <t>04023400</t>
  </si>
  <si>
    <t>04023500</t>
  </si>
  <si>
    <t>04023600</t>
  </si>
  <si>
    <t>04023700</t>
  </si>
  <si>
    <t>04023800</t>
  </si>
  <si>
    <t>04023900</t>
  </si>
  <si>
    <t>04024000</t>
  </si>
  <si>
    <t>04024010</t>
  </si>
  <si>
    <t>04024011</t>
  </si>
  <si>
    <t>04024012</t>
  </si>
  <si>
    <t>04024020</t>
  </si>
  <si>
    <t>04024021</t>
  </si>
  <si>
    <t>04024022</t>
  </si>
  <si>
    <t>04024030</t>
  </si>
  <si>
    <t>04024031</t>
  </si>
  <si>
    <t>04024032</t>
  </si>
  <si>
    <t>04024100</t>
  </si>
  <si>
    <t>04024200</t>
  </si>
  <si>
    <t>04024300</t>
  </si>
  <si>
    <t>04024400</t>
  </si>
  <si>
    <t>04024500</t>
  </si>
  <si>
    <t>04024600</t>
  </si>
  <si>
    <t>04024700</t>
  </si>
  <si>
    <t>04024701</t>
  </si>
  <si>
    <t>04024702</t>
  </si>
  <si>
    <t>04024703</t>
  </si>
  <si>
    <t>04024800</t>
  </si>
  <si>
    <t>04025000</t>
  </si>
  <si>
    <t>04025100</t>
  </si>
  <si>
    <t>0403</t>
  </si>
  <si>
    <t>Health/Other</t>
  </si>
  <si>
    <t>04030100</t>
  </si>
  <si>
    <t>04030300</t>
  </si>
  <si>
    <t>04030400</t>
  </si>
  <si>
    <t>04030500</t>
  </si>
  <si>
    <t>04030600</t>
  </si>
  <si>
    <t>04030700</t>
  </si>
  <si>
    <t>04030800</t>
  </si>
  <si>
    <t>04030900</t>
  </si>
  <si>
    <t>04031000</t>
  </si>
  <si>
    <t>04031100</t>
  </si>
  <si>
    <t>04031200</t>
  </si>
  <si>
    <t>04031300</t>
  </si>
  <si>
    <t>04031400</t>
  </si>
  <si>
    <t>04031500</t>
  </si>
  <si>
    <t>04031600</t>
  </si>
  <si>
    <t>04031700</t>
  </si>
  <si>
    <t>04031800</t>
  </si>
  <si>
    <t>04031900</t>
  </si>
  <si>
    <t>04032000</t>
  </si>
  <si>
    <t>04032100</t>
  </si>
  <si>
    <t>04032200</t>
  </si>
  <si>
    <t>04032300</t>
  </si>
  <si>
    <t>04032310</t>
  </si>
  <si>
    <t>04032311</t>
  </si>
  <si>
    <t>04032312</t>
  </si>
  <si>
    <t>04032320</t>
  </si>
  <si>
    <t>04032321</t>
  </si>
  <si>
    <t>04032322</t>
  </si>
  <si>
    <t>04032400</t>
  </si>
  <si>
    <t>04032500</t>
  </si>
  <si>
    <t>04032600</t>
  </si>
  <si>
    <t>04032700</t>
  </si>
  <si>
    <t>04032800</t>
  </si>
  <si>
    <t>04032900</t>
  </si>
  <si>
    <t>04033000</t>
  </si>
  <si>
    <t>04033100</t>
  </si>
  <si>
    <t>04033110</t>
  </si>
  <si>
    <t>04033120</t>
  </si>
  <si>
    <t>04033200</t>
  </si>
  <si>
    <t>04033300</t>
  </si>
  <si>
    <t>04033400</t>
  </si>
  <si>
    <t>04033500</t>
  </si>
  <si>
    <t>04033600</t>
  </si>
  <si>
    <t>04033700</t>
  </si>
  <si>
    <t>04033800</t>
  </si>
  <si>
    <t>04033900</t>
  </si>
  <si>
    <t>04034000</t>
  </si>
  <si>
    <t>04034010</t>
  </si>
  <si>
    <t>04034011</t>
  </si>
  <si>
    <t>04034012</t>
  </si>
  <si>
    <t>04034020</t>
  </si>
  <si>
    <t>04034021</t>
  </si>
  <si>
    <t>04034022</t>
  </si>
  <si>
    <t>04034030</t>
  </si>
  <si>
    <t>04034031</t>
  </si>
  <si>
    <t>04034032</t>
  </si>
  <si>
    <t>04034100</t>
  </si>
  <si>
    <t>04034200</t>
  </si>
  <si>
    <t>04034300</t>
  </si>
  <si>
    <t>04034400</t>
  </si>
  <si>
    <t>04034500</t>
  </si>
  <si>
    <t>04034600</t>
  </si>
  <si>
    <t>04034700</t>
  </si>
  <si>
    <t>04034701</t>
  </si>
  <si>
    <t>04034702</t>
  </si>
  <si>
    <t>04034703</t>
  </si>
  <si>
    <t>04034800</t>
  </si>
  <si>
    <t>04035000</t>
  </si>
  <si>
    <t>04035100</t>
  </si>
  <si>
    <t>0404</t>
  </si>
  <si>
    <t>Health/No Split Total</t>
  </si>
  <si>
    <t>04040100</t>
  </si>
  <si>
    <t>04040300</t>
  </si>
  <si>
    <t>04040400</t>
  </si>
  <si>
    <t>04040500</t>
  </si>
  <si>
    <t>04040600</t>
  </si>
  <si>
    <t>04040700</t>
  </si>
  <si>
    <t>04040800</t>
  </si>
  <si>
    <t>04040900</t>
  </si>
  <si>
    <t>04041000</t>
  </si>
  <si>
    <t>04041100</t>
  </si>
  <si>
    <t>04041200</t>
  </si>
  <si>
    <t>04041300</t>
  </si>
  <si>
    <t>04041400</t>
  </si>
  <si>
    <t>04041500</t>
  </si>
  <si>
    <t>04041600</t>
  </si>
  <si>
    <t>04041700</t>
  </si>
  <si>
    <t>04041800</t>
  </si>
  <si>
    <t>04041900</t>
  </si>
  <si>
    <t>04042000</t>
  </si>
  <si>
    <t>04042100</t>
  </si>
  <si>
    <t>04042200</t>
  </si>
  <si>
    <t>04042300</t>
  </si>
  <si>
    <t>04042310</t>
  </si>
  <si>
    <t>04042311</t>
  </si>
  <si>
    <t>04042312</t>
  </si>
  <si>
    <t>04042320</t>
  </si>
  <si>
    <t>04042321</t>
  </si>
  <si>
    <t>04042322</t>
  </si>
  <si>
    <t>04042400</t>
  </si>
  <si>
    <t>04042500</t>
  </si>
  <si>
    <t>04042600</t>
  </si>
  <si>
    <t>04042700</t>
  </si>
  <si>
    <t>04042800</t>
  </si>
  <si>
    <t>04042900</t>
  </si>
  <si>
    <t>04043000</t>
  </si>
  <si>
    <t>04043100</t>
  </si>
  <si>
    <t>04043110</t>
  </si>
  <si>
    <t>04043120</t>
  </si>
  <si>
    <t>04043200</t>
  </si>
  <si>
    <t>04043300</t>
  </si>
  <si>
    <t>04043400</t>
  </si>
  <si>
    <t>04043500</t>
  </si>
  <si>
    <t>04043600</t>
  </si>
  <si>
    <t>04043700</t>
  </si>
  <si>
    <t>04043800</t>
  </si>
  <si>
    <t>04043900</t>
  </si>
  <si>
    <t>04044000</t>
  </si>
  <si>
    <t>04044010</t>
  </si>
  <si>
    <t>04044011</t>
  </si>
  <si>
    <t>04044012</t>
  </si>
  <si>
    <t>04044020</t>
  </si>
  <si>
    <t>04044021</t>
  </si>
  <si>
    <t>04044022</t>
  </si>
  <si>
    <t>04044030</t>
  </si>
  <si>
    <t>04044031</t>
  </si>
  <si>
    <t>04044032</t>
  </si>
  <si>
    <t>04044100</t>
  </si>
  <si>
    <t>04044200</t>
  </si>
  <si>
    <t>04044300</t>
  </si>
  <si>
    <t>04044400</t>
  </si>
  <si>
    <t>04044500</t>
  </si>
  <si>
    <t>04044600</t>
  </si>
  <si>
    <t>04044700</t>
  </si>
  <si>
    <t>04044701</t>
  </si>
  <si>
    <t>04044702</t>
  </si>
  <si>
    <t>04044703</t>
  </si>
  <si>
    <t>04044800</t>
  </si>
  <si>
    <t>04045000</t>
  </si>
  <si>
    <t>04045100</t>
  </si>
  <si>
    <t>0501</t>
  </si>
  <si>
    <t>Comm. &amp; Social/Libraries and Archives</t>
  </si>
  <si>
    <t>05010100</t>
  </si>
  <si>
    <t>05010300</t>
  </si>
  <si>
    <t>05010400</t>
  </si>
  <si>
    <t>05010500</t>
  </si>
  <si>
    <t>05010600</t>
  </si>
  <si>
    <t>05010700</t>
  </si>
  <si>
    <t>05010800</t>
  </si>
  <si>
    <t>05010900</t>
  </si>
  <si>
    <t>05011000</t>
  </si>
  <si>
    <t>05011100</t>
  </si>
  <si>
    <t>05011200</t>
  </si>
  <si>
    <t>05011300</t>
  </si>
  <si>
    <t>05011400</t>
  </si>
  <si>
    <t>05011500</t>
  </si>
  <si>
    <t>05011600</t>
  </si>
  <si>
    <t>05011700</t>
  </si>
  <si>
    <t>05011800</t>
  </si>
  <si>
    <t>05011900</t>
  </si>
  <si>
    <t>05012000</t>
  </si>
  <si>
    <t>05012100</t>
  </si>
  <si>
    <t>05012200</t>
  </si>
  <si>
    <t>05012300</t>
  </si>
  <si>
    <t>05012310</t>
  </si>
  <si>
    <t>05012311</t>
  </si>
  <si>
    <t>05012312</t>
  </si>
  <si>
    <t>05012320</t>
  </si>
  <si>
    <t>05012321</t>
  </si>
  <si>
    <t>05012322</t>
  </si>
  <si>
    <t>05012400</t>
  </si>
  <si>
    <t>05012500</t>
  </si>
  <si>
    <t>05012600</t>
  </si>
  <si>
    <t>05012700</t>
  </si>
  <si>
    <t>05012800</t>
  </si>
  <si>
    <t>05012900</t>
  </si>
  <si>
    <t>05013000</t>
  </si>
  <si>
    <t>05013100</t>
  </si>
  <si>
    <t>05013110</t>
  </si>
  <si>
    <t>05013120</t>
  </si>
  <si>
    <t>05013200</t>
  </si>
  <si>
    <t>05013300</t>
  </si>
  <si>
    <t>05013400</t>
  </si>
  <si>
    <t>05013500</t>
  </si>
  <si>
    <t>05013600</t>
  </si>
  <si>
    <t>05013700</t>
  </si>
  <si>
    <t>05013800</t>
  </si>
  <si>
    <t>05013900</t>
  </si>
  <si>
    <t>05014000</t>
  </si>
  <si>
    <t>05014010</t>
  </si>
  <si>
    <t>05014011</t>
  </si>
  <si>
    <t>05014012</t>
  </si>
  <si>
    <t>05014020</t>
  </si>
  <si>
    <t>05014021</t>
  </si>
  <si>
    <t>05014022</t>
  </si>
  <si>
    <t>05014030</t>
  </si>
  <si>
    <t>05014031</t>
  </si>
  <si>
    <t>05014032</t>
  </si>
  <si>
    <t>05014100</t>
  </si>
  <si>
    <t>05014200</t>
  </si>
  <si>
    <t>05014300</t>
  </si>
  <si>
    <t>05014400</t>
  </si>
  <si>
    <t>05014500</t>
  </si>
  <si>
    <t>05014600</t>
  </si>
  <si>
    <t>05014700</t>
  </si>
  <si>
    <t>05014701</t>
  </si>
  <si>
    <t>05014702</t>
  </si>
  <si>
    <t>05014703</t>
  </si>
  <si>
    <t>05014800</t>
  </si>
  <si>
    <t>05015000</t>
  </si>
  <si>
    <t>05015100</t>
  </si>
  <si>
    <t>0502</t>
  </si>
  <si>
    <t>Comm. &amp; Social/Museums &amp; Art Galleries etc</t>
  </si>
  <si>
    <t>05020100</t>
  </si>
  <si>
    <t>05020300</t>
  </si>
  <si>
    <t>05020400</t>
  </si>
  <si>
    <t>05020500</t>
  </si>
  <si>
    <t>05020600</t>
  </si>
  <si>
    <t>05020700</t>
  </si>
  <si>
    <t>05020800</t>
  </si>
  <si>
    <t>05020900</t>
  </si>
  <si>
    <t>05021000</t>
  </si>
  <si>
    <t>05021100</t>
  </si>
  <si>
    <t>05021200</t>
  </si>
  <si>
    <t>05021300</t>
  </si>
  <si>
    <t>05021400</t>
  </si>
  <si>
    <t>05021500</t>
  </si>
  <si>
    <t>05021600</t>
  </si>
  <si>
    <t>05021700</t>
  </si>
  <si>
    <t>05021800</t>
  </si>
  <si>
    <t>05021900</t>
  </si>
  <si>
    <t>05022000</t>
  </si>
  <si>
    <t>05022100</t>
  </si>
  <si>
    <t>05022200</t>
  </si>
  <si>
    <t>05022300</t>
  </si>
  <si>
    <t>05022310</t>
  </si>
  <si>
    <t>05022311</t>
  </si>
  <si>
    <t>05022312</t>
  </si>
  <si>
    <t>05022320</t>
  </si>
  <si>
    <t>05022321</t>
  </si>
  <si>
    <t>05022322</t>
  </si>
  <si>
    <t>05022400</t>
  </si>
  <si>
    <t>05022500</t>
  </si>
  <si>
    <t>05022600</t>
  </si>
  <si>
    <t>05022700</t>
  </si>
  <si>
    <t>05022800</t>
  </si>
  <si>
    <t>05022900</t>
  </si>
  <si>
    <t>05023000</t>
  </si>
  <si>
    <t>05023100</t>
  </si>
  <si>
    <t>05023110</t>
  </si>
  <si>
    <t>05023120</t>
  </si>
  <si>
    <t>05023200</t>
  </si>
  <si>
    <t>05023300</t>
  </si>
  <si>
    <t>05023400</t>
  </si>
  <si>
    <t>05023500</t>
  </si>
  <si>
    <t>05023600</t>
  </si>
  <si>
    <t>05023700</t>
  </si>
  <si>
    <t>05023800</t>
  </si>
  <si>
    <t>05023900</t>
  </si>
  <si>
    <t>05024000</t>
  </si>
  <si>
    <t>05024010</t>
  </si>
  <si>
    <t>05024011</t>
  </si>
  <si>
    <t>05024012</t>
  </si>
  <si>
    <t>05024020</t>
  </si>
  <si>
    <t>05024021</t>
  </si>
  <si>
    <t>05024022</t>
  </si>
  <si>
    <t>05024030</t>
  </si>
  <si>
    <t>05024031</t>
  </si>
  <si>
    <t>05024032</t>
  </si>
  <si>
    <t>05024100</t>
  </si>
  <si>
    <t>05024200</t>
  </si>
  <si>
    <t>05024300</t>
  </si>
  <si>
    <t>05024400</t>
  </si>
  <si>
    <t>05024500</t>
  </si>
  <si>
    <t>05024600</t>
  </si>
  <si>
    <t>05024700</t>
  </si>
  <si>
    <t>05024701</t>
  </si>
  <si>
    <t>05024702</t>
  </si>
  <si>
    <t>05024703</t>
  </si>
  <si>
    <t>05024800</t>
  </si>
  <si>
    <t>05025000</t>
  </si>
  <si>
    <t>05025100</t>
  </si>
  <si>
    <t>0503</t>
  </si>
  <si>
    <t>Comm. &amp; Social/Community Halls and Facilities</t>
  </si>
  <si>
    <t>05030100</t>
  </si>
  <si>
    <t>05030300</t>
  </si>
  <si>
    <t>05030400</t>
  </si>
  <si>
    <t>05030500</t>
  </si>
  <si>
    <t>05030600</t>
  </si>
  <si>
    <t>05030700</t>
  </si>
  <si>
    <t>05030800</t>
  </si>
  <si>
    <t>05030900</t>
  </si>
  <si>
    <t>05031000</t>
  </si>
  <si>
    <t>05031100</t>
  </si>
  <si>
    <t>05031200</t>
  </si>
  <si>
    <t>05031300</t>
  </si>
  <si>
    <t>05031400</t>
  </si>
  <si>
    <t>05031500</t>
  </si>
  <si>
    <t>05031600</t>
  </si>
  <si>
    <t>05031700</t>
  </si>
  <si>
    <t>05031800</t>
  </si>
  <si>
    <t>05031900</t>
  </si>
  <si>
    <t>05032000</t>
  </si>
  <si>
    <t>05032100</t>
  </si>
  <si>
    <t>05032200</t>
  </si>
  <si>
    <t>05032300</t>
  </si>
  <si>
    <t>05032310</t>
  </si>
  <si>
    <t>05032311</t>
  </si>
  <si>
    <t>05032312</t>
  </si>
  <si>
    <t>05032320</t>
  </si>
  <si>
    <t>05032321</t>
  </si>
  <si>
    <t>05032322</t>
  </si>
  <si>
    <t>05032400</t>
  </si>
  <si>
    <t>05032500</t>
  </si>
  <si>
    <t>05032600</t>
  </si>
  <si>
    <t>05032700</t>
  </si>
  <si>
    <t>05032800</t>
  </si>
  <si>
    <t>05032900</t>
  </si>
  <si>
    <t>05033000</t>
  </si>
  <si>
    <t>05033100</t>
  </si>
  <si>
    <t>05033110</t>
  </si>
  <si>
    <t>05033120</t>
  </si>
  <si>
    <t>05033200</t>
  </si>
  <si>
    <t>05033300</t>
  </si>
  <si>
    <t>05033400</t>
  </si>
  <si>
    <t>05033500</t>
  </si>
  <si>
    <t>05033600</t>
  </si>
  <si>
    <t>05033700</t>
  </si>
  <si>
    <t>05033800</t>
  </si>
  <si>
    <t>05033900</t>
  </si>
  <si>
    <t>05034000</t>
  </si>
  <si>
    <t>05034010</t>
  </si>
  <si>
    <t>05034011</t>
  </si>
  <si>
    <t>05034012</t>
  </si>
  <si>
    <t>05034020</t>
  </si>
  <si>
    <t>05034021</t>
  </si>
  <si>
    <t>05034022</t>
  </si>
  <si>
    <t>05034030</t>
  </si>
  <si>
    <t>05034031</t>
  </si>
  <si>
    <t>05034032</t>
  </si>
  <si>
    <t>05034100</t>
  </si>
  <si>
    <t>05034200</t>
  </si>
  <si>
    <t>05034300</t>
  </si>
  <si>
    <t>05034400</t>
  </si>
  <si>
    <t>05034500</t>
  </si>
  <si>
    <t>05034600</t>
  </si>
  <si>
    <t>05034700</t>
  </si>
  <si>
    <t>05034701</t>
  </si>
  <si>
    <t>05034702</t>
  </si>
  <si>
    <t>05034703</t>
  </si>
  <si>
    <t>05034800</t>
  </si>
  <si>
    <t>05035000</t>
  </si>
  <si>
    <t>05035100</t>
  </si>
  <si>
    <t>0504</t>
  </si>
  <si>
    <t>Comm. &amp; Social/Cemeteries &amp; Crematoriums</t>
  </si>
  <si>
    <t>05040100</t>
  </si>
  <si>
    <t>05040300</t>
  </si>
  <si>
    <t>05040400</t>
  </si>
  <si>
    <t>05040500</t>
  </si>
  <si>
    <t>05040600</t>
  </si>
  <si>
    <t>05040700</t>
  </si>
  <si>
    <t>05040800</t>
  </si>
  <si>
    <t>05040900</t>
  </si>
  <si>
    <t>05041000</t>
  </si>
  <si>
    <t>05041100</t>
  </si>
  <si>
    <t>05041200</t>
  </si>
  <si>
    <t>05041300</t>
  </si>
  <si>
    <t>05041400</t>
  </si>
  <si>
    <t>05041500</t>
  </si>
  <si>
    <t>05041600</t>
  </si>
  <si>
    <t>05041700</t>
  </si>
  <si>
    <t>05041800</t>
  </si>
  <si>
    <t>05041900</t>
  </si>
  <si>
    <t>05042000</t>
  </si>
  <si>
    <t>05042100</t>
  </si>
  <si>
    <t>05042200</t>
  </si>
  <si>
    <t>05042300</t>
  </si>
  <si>
    <t>05042310</t>
  </si>
  <si>
    <t>05042311</t>
  </si>
  <si>
    <t>05042312</t>
  </si>
  <si>
    <t>05042320</t>
  </si>
  <si>
    <t>05042321</t>
  </si>
  <si>
    <t>05042322</t>
  </si>
  <si>
    <t>05042400</t>
  </si>
  <si>
    <t>05042500</t>
  </si>
  <si>
    <t>05042600</t>
  </si>
  <si>
    <t>05042700</t>
  </si>
  <si>
    <t>05042800</t>
  </si>
  <si>
    <t>05042900</t>
  </si>
  <si>
    <t>05043000</t>
  </si>
  <si>
    <t>05043100</t>
  </si>
  <si>
    <t>05043110</t>
  </si>
  <si>
    <t>05043120</t>
  </si>
  <si>
    <t>05043200</t>
  </si>
  <si>
    <t>05043300</t>
  </si>
  <si>
    <t>05043400</t>
  </si>
  <si>
    <t>05043500</t>
  </si>
  <si>
    <t>05043600</t>
  </si>
  <si>
    <t>05043700</t>
  </si>
  <si>
    <t>05043800</t>
  </si>
  <si>
    <t>05043900</t>
  </si>
  <si>
    <t>05044000</t>
  </si>
  <si>
    <t>05044010</t>
  </si>
  <si>
    <t>05044011</t>
  </si>
  <si>
    <t>05044012</t>
  </si>
  <si>
    <t>05044020</t>
  </si>
  <si>
    <t>05044021</t>
  </si>
  <si>
    <t>05044022</t>
  </si>
  <si>
    <t>05044030</t>
  </si>
  <si>
    <t>05044031</t>
  </si>
  <si>
    <t>05044032</t>
  </si>
  <si>
    <t>05044100</t>
  </si>
  <si>
    <t>05044200</t>
  </si>
  <si>
    <t>05044300</t>
  </si>
  <si>
    <t>05044400</t>
  </si>
  <si>
    <t>05044500</t>
  </si>
  <si>
    <t>05044600</t>
  </si>
  <si>
    <t>05044700</t>
  </si>
  <si>
    <t>05044701</t>
  </si>
  <si>
    <t>05044702</t>
  </si>
  <si>
    <t>05044703</t>
  </si>
  <si>
    <t>05044800</t>
  </si>
  <si>
    <t>05045000</t>
  </si>
  <si>
    <t>05045100</t>
  </si>
  <si>
    <t>0505</t>
  </si>
  <si>
    <t>Community &amp; Social Services/Child Care</t>
  </si>
  <si>
    <t>05050100</t>
  </si>
  <si>
    <t>05050300</t>
  </si>
  <si>
    <t>05050400</t>
  </si>
  <si>
    <t>05050500</t>
  </si>
  <si>
    <t>05050600</t>
  </si>
  <si>
    <t>05050700</t>
  </si>
  <si>
    <t>05050800</t>
  </si>
  <si>
    <t>05050900</t>
  </si>
  <si>
    <t>05051000</t>
  </si>
  <si>
    <t>05051100</t>
  </si>
  <si>
    <t>05051200</t>
  </si>
  <si>
    <t>05051300</t>
  </si>
  <si>
    <t>05051400</t>
  </si>
  <si>
    <t>05051500</t>
  </si>
  <si>
    <t>05051600</t>
  </si>
  <si>
    <t>05051700</t>
  </si>
  <si>
    <t>05051800</t>
  </si>
  <si>
    <t>05051900</t>
  </si>
  <si>
    <t>05052000</t>
  </si>
  <si>
    <t>05052100</t>
  </si>
  <si>
    <t>05052200</t>
  </si>
  <si>
    <t>05052300</t>
  </si>
  <si>
    <t>05052310</t>
  </si>
  <si>
    <t>05052311</t>
  </si>
  <si>
    <t>0401300</t>
  </si>
  <si>
    <t>0401400</t>
  </si>
  <si>
    <t>0401500</t>
  </si>
  <si>
    <t>0401600</t>
  </si>
  <si>
    <t>0401700</t>
  </si>
  <si>
    <t>0401800</t>
  </si>
  <si>
    <t>0401900</t>
  </si>
  <si>
    <t>0402000</t>
  </si>
  <si>
    <t>0402100</t>
  </si>
  <si>
    <t>0402200</t>
  </si>
  <si>
    <t>0402300</t>
  </si>
  <si>
    <t>0402310</t>
  </si>
  <si>
    <t>0402311</t>
  </si>
  <si>
    <t>0402312</t>
  </si>
  <si>
    <t>0402320</t>
  </si>
  <si>
    <t>0402321</t>
  </si>
  <si>
    <t>0402322</t>
  </si>
  <si>
    <t>0402400</t>
  </si>
  <si>
    <t>0402500</t>
  </si>
  <si>
    <t>0402600</t>
  </si>
  <si>
    <t>0402700</t>
  </si>
  <si>
    <t>0402800</t>
  </si>
  <si>
    <t>0402900</t>
  </si>
  <si>
    <t>0403000</t>
  </si>
  <si>
    <t>0403100</t>
  </si>
  <si>
    <t>0403110</t>
  </si>
  <si>
    <t>0403120</t>
  </si>
  <si>
    <t>0403200</t>
  </si>
  <si>
    <t>0403300</t>
  </si>
  <si>
    <t>0403400</t>
  </si>
  <si>
    <t>0403500</t>
  </si>
  <si>
    <t>0403600</t>
  </si>
  <si>
    <t>0403700</t>
  </si>
  <si>
    <t>0403800</t>
  </si>
  <si>
    <t>0403900</t>
  </si>
  <si>
    <t>0404000</t>
  </si>
  <si>
    <t>0404010</t>
  </si>
  <si>
    <t>0404011</t>
  </si>
  <si>
    <t>0404012</t>
  </si>
  <si>
    <t>0404020</t>
  </si>
  <si>
    <t>0404021</t>
  </si>
  <si>
    <t>0404022</t>
  </si>
  <si>
    <t>0404030</t>
  </si>
  <si>
    <t>0404031</t>
  </si>
  <si>
    <t>0404032</t>
  </si>
  <si>
    <t>0404100</t>
  </si>
  <si>
    <t>0404200</t>
  </si>
  <si>
    <t>0404300</t>
  </si>
  <si>
    <t>0404400</t>
  </si>
  <si>
    <t>0404500</t>
  </si>
  <si>
    <t>0404600</t>
  </si>
  <si>
    <t>0404700</t>
  </si>
  <si>
    <t>0404701</t>
  </si>
  <si>
    <t>0404702</t>
  </si>
  <si>
    <t>0404703</t>
  </si>
  <si>
    <t>0404800</t>
  </si>
  <si>
    <t>0405000</t>
  </si>
  <si>
    <t>0405100</t>
  </si>
  <si>
    <t>0500100</t>
  </si>
  <si>
    <t>0500300</t>
  </si>
  <si>
    <t>0500400</t>
  </si>
  <si>
    <t>0500500</t>
  </si>
  <si>
    <t>0500600</t>
  </si>
  <si>
    <t>0500700</t>
  </si>
  <si>
    <t>0500800</t>
  </si>
  <si>
    <t>0500900</t>
  </si>
  <si>
    <t>0501000</t>
  </si>
  <si>
    <t>0501100</t>
  </si>
  <si>
    <t>0501200</t>
  </si>
  <si>
    <t>0501300</t>
  </si>
  <si>
    <t>0501400</t>
  </si>
  <si>
    <t>0501500</t>
  </si>
  <si>
    <t>0501600</t>
  </si>
  <si>
    <t>0501700</t>
  </si>
  <si>
    <t>0501800</t>
  </si>
  <si>
    <t>0501900</t>
  </si>
  <si>
    <t>0502000</t>
  </si>
  <si>
    <t>0502100</t>
  </si>
  <si>
    <t>0502200</t>
  </si>
  <si>
    <t>0502300</t>
  </si>
  <si>
    <t>0502310</t>
  </si>
  <si>
    <t>0502311</t>
  </si>
  <si>
    <t>0502312</t>
  </si>
  <si>
    <t>0502320</t>
  </si>
  <si>
    <t>0502321</t>
  </si>
  <si>
    <t>0502322</t>
  </si>
  <si>
    <t>0502400</t>
  </si>
  <si>
    <t>0502500</t>
  </si>
  <si>
    <t>0502600</t>
  </si>
  <si>
    <t>0502700</t>
  </si>
  <si>
    <t>0502800</t>
  </si>
  <si>
    <t>0502900</t>
  </si>
  <si>
    <t>0503000</t>
  </si>
  <si>
    <t>0503100</t>
  </si>
  <si>
    <t>0503110</t>
  </si>
  <si>
    <t>0503120</t>
  </si>
  <si>
    <t>0503200</t>
  </si>
  <si>
    <t>0503300</t>
  </si>
  <si>
    <t>0503400</t>
  </si>
  <si>
    <t>0503500</t>
  </si>
  <si>
    <t>0503600</t>
  </si>
  <si>
    <t>0503700</t>
  </si>
  <si>
    <t>0503800</t>
  </si>
  <si>
    <t>0503900</t>
  </si>
  <si>
    <t>0504000</t>
  </si>
  <si>
    <t>0504010</t>
  </si>
  <si>
    <t>0504011</t>
  </si>
  <si>
    <t>0504012</t>
  </si>
  <si>
    <t>0504020</t>
  </si>
  <si>
    <t>0504021</t>
  </si>
  <si>
    <t>0504022</t>
  </si>
  <si>
    <t>0504030</t>
  </si>
  <si>
    <t>0504031</t>
  </si>
  <si>
    <t>0504032</t>
  </si>
  <si>
    <t>0504100</t>
  </si>
  <si>
    <t>0504200</t>
  </si>
  <si>
    <t>0504300</t>
  </si>
  <si>
    <t>0504400</t>
  </si>
  <si>
    <t>0504500</t>
  </si>
  <si>
    <t>0504600</t>
  </si>
  <si>
    <t>0504700</t>
  </si>
  <si>
    <t>0504701</t>
  </si>
  <si>
    <t>0504702</t>
  </si>
  <si>
    <t>0504703</t>
  </si>
  <si>
    <t>0504800</t>
  </si>
  <si>
    <t>0505000</t>
  </si>
  <si>
    <t>0505100</t>
  </si>
  <si>
    <t>0600100</t>
  </si>
  <si>
    <t>0600300</t>
  </si>
  <si>
    <t>0600400</t>
  </si>
  <si>
    <t>0600500</t>
  </si>
  <si>
    <t>0600600</t>
  </si>
  <si>
    <t>0600700</t>
  </si>
  <si>
    <t>0600800</t>
  </si>
  <si>
    <t>0600900</t>
  </si>
  <si>
    <t>0601000</t>
  </si>
  <si>
    <t>0601100</t>
  </si>
  <si>
    <t>0601200</t>
  </si>
  <si>
    <t>0601300</t>
  </si>
  <si>
    <t>0601400</t>
  </si>
  <si>
    <t>0601500</t>
  </si>
  <si>
    <t>0601600</t>
  </si>
  <si>
    <t>0601700</t>
  </si>
  <si>
    <t>0601800</t>
  </si>
  <si>
    <t>0601900</t>
  </si>
  <si>
    <t>0602000</t>
  </si>
  <si>
    <t>0602100</t>
  </si>
  <si>
    <t>0602200</t>
  </si>
  <si>
    <t>0602300</t>
  </si>
  <si>
    <t>0602310</t>
  </si>
  <si>
    <t>0602311</t>
  </si>
  <si>
    <t>0602312</t>
  </si>
  <si>
    <t>0602320</t>
  </si>
  <si>
    <t>0602321</t>
  </si>
  <si>
    <t>0602322</t>
  </si>
  <si>
    <t>0602400</t>
  </si>
  <si>
    <t>0602500</t>
  </si>
  <si>
    <t>0602600</t>
  </si>
  <si>
    <t>0602700</t>
  </si>
  <si>
    <t>0602800</t>
  </si>
  <si>
    <t>0602900</t>
  </si>
  <si>
    <t>0603000</t>
  </si>
  <si>
    <t>0603100</t>
  </si>
  <si>
    <t>0603110</t>
  </si>
  <si>
    <t>0603120</t>
  </si>
  <si>
    <t>0603200</t>
  </si>
  <si>
    <t>0603300</t>
  </si>
  <si>
    <t>0603400</t>
  </si>
  <si>
    <t>0603500</t>
  </si>
  <si>
    <t>0603600</t>
  </si>
  <si>
    <t>0603700</t>
  </si>
  <si>
    <t>0603800</t>
  </si>
  <si>
    <t>0603900</t>
  </si>
  <si>
    <t>0604000</t>
  </si>
  <si>
    <t>0604010</t>
  </si>
  <si>
    <t>0604011</t>
  </si>
  <si>
    <t>0604012</t>
  </si>
  <si>
    <t>0604020</t>
  </si>
  <si>
    <t>0604021</t>
  </si>
  <si>
    <t>0604022</t>
  </si>
  <si>
    <t>0604030</t>
  </si>
  <si>
    <t>0604031</t>
  </si>
  <si>
    <t>0604032</t>
  </si>
  <si>
    <t>0604100</t>
  </si>
  <si>
    <t>0604200</t>
  </si>
  <si>
    <t>0604300</t>
  </si>
  <si>
    <t>0604400</t>
  </si>
  <si>
    <t>0604500</t>
  </si>
  <si>
    <t>0604600</t>
  </si>
  <si>
    <t>0604700</t>
  </si>
  <si>
    <t>0604701</t>
  </si>
  <si>
    <t>0604702</t>
  </si>
  <si>
    <t>0604703</t>
  </si>
  <si>
    <t>0604800</t>
  </si>
  <si>
    <t>0605000</t>
  </si>
  <si>
    <t>0605100</t>
  </si>
  <si>
    <t>0700100</t>
  </si>
  <si>
    <t>0700300</t>
  </si>
  <si>
    <t>0700400</t>
  </si>
  <si>
    <t>0700500</t>
  </si>
  <si>
    <t>0700600</t>
  </si>
  <si>
    <t>0700700</t>
  </si>
  <si>
    <t>0700800</t>
  </si>
  <si>
    <t>0700900</t>
  </si>
  <si>
    <t>0701000</t>
  </si>
  <si>
    <t>0701100</t>
  </si>
  <si>
    <t>0701200</t>
  </si>
  <si>
    <t>0701300</t>
  </si>
  <si>
    <t>0701400</t>
  </si>
  <si>
    <t>0701500</t>
  </si>
  <si>
    <t>0701600</t>
  </si>
  <si>
    <t>0701700</t>
  </si>
  <si>
    <t>0701800</t>
  </si>
  <si>
    <t>0701900</t>
  </si>
  <si>
    <t>0702000</t>
  </si>
  <si>
    <t>0702100</t>
  </si>
  <si>
    <t>0702200</t>
  </si>
  <si>
    <t>0702300</t>
  </si>
  <si>
    <t>0702310</t>
  </si>
  <si>
    <t>0702311</t>
  </si>
  <si>
    <t>0702312</t>
  </si>
  <si>
    <t>0702320</t>
  </si>
  <si>
    <t>0702321</t>
  </si>
  <si>
    <t>0702322</t>
  </si>
  <si>
    <t>0702400</t>
  </si>
  <si>
    <t>0702500</t>
  </si>
  <si>
    <t>0702600</t>
  </si>
  <si>
    <t>0702700</t>
  </si>
  <si>
    <t>0702800</t>
  </si>
  <si>
    <t>0702900</t>
  </si>
  <si>
    <t>0703000</t>
  </si>
  <si>
    <t>0703100</t>
  </si>
  <si>
    <t>0703110</t>
  </si>
  <si>
    <t>0703120</t>
  </si>
  <si>
    <t>0703200</t>
  </si>
  <si>
    <t>0703300</t>
  </si>
  <si>
    <t>0703400</t>
  </si>
  <si>
    <t>0703500</t>
  </si>
  <si>
    <t>0703600</t>
  </si>
  <si>
    <t>0703700</t>
  </si>
  <si>
    <t>0703800</t>
  </si>
  <si>
    <t>0703900</t>
  </si>
  <si>
    <t>0704000</t>
  </si>
  <si>
    <t>0704010</t>
  </si>
  <si>
    <t>0704011</t>
  </si>
  <si>
    <t>0704012</t>
  </si>
  <si>
    <t>0704020</t>
  </si>
  <si>
    <t>0704021</t>
  </si>
  <si>
    <t>0704022</t>
  </si>
  <si>
    <t>0704030</t>
  </si>
  <si>
    <t>0704031</t>
  </si>
  <si>
    <t>0704032</t>
  </si>
  <si>
    <t>0704100</t>
  </si>
  <si>
    <t>0704200</t>
  </si>
  <si>
    <t>0704300</t>
  </si>
  <si>
    <t>0704400</t>
  </si>
  <si>
    <t>0704500</t>
  </si>
  <si>
    <t>0704600</t>
  </si>
  <si>
    <t>0704700</t>
  </si>
  <si>
    <t>0704701</t>
  </si>
  <si>
    <t>0704702</t>
  </si>
  <si>
    <t>0704703</t>
  </si>
  <si>
    <t>0704800</t>
  </si>
  <si>
    <t>0705000</t>
  </si>
  <si>
    <t>0705100</t>
  </si>
  <si>
    <t>0800100</t>
  </si>
  <si>
    <t>0800300</t>
  </si>
  <si>
    <t>0800400</t>
  </si>
  <si>
    <t>0800500</t>
  </si>
  <si>
    <t>0800600</t>
  </si>
  <si>
    <t>0800700</t>
  </si>
  <si>
    <t>0800800</t>
  </si>
  <si>
    <t>0800900</t>
  </si>
  <si>
    <t>0801000</t>
  </si>
  <si>
    <t>0801100</t>
  </si>
  <si>
    <t>0801200</t>
  </si>
  <si>
    <t>0801300</t>
  </si>
  <si>
    <t>0801400</t>
  </si>
  <si>
    <t>0801500</t>
  </si>
  <si>
    <t>0801600</t>
  </si>
  <si>
    <t>0801700</t>
  </si>
  <si>
    <t>0801800</t>
  </si>
  <si>
    <t>0801900</t>
  </si>
  <si>
    <t>0802000</t>
  </si>
  <si>
    <t>0802100</t>
  </si>
  <si>
    <t>0802200</t>
  </si>
  <si>
    <t>0802300</t>
  </si>
  <si>
    <t>0802310</t>
  </si>
  <si>
    <t>0802311</t>
  </si>
  <si>
    <t>0802312</t>
  </si>
  <si>
    <t>0802320</t>
  </si>
  <si>
    <t>0802321</t>
  </si>
  <si>
    <t>0802322</t>
  </si>
  <si>
    <t>0802400</t>
  </si>
  <si>
    <t>0802500</t>
  </si>
  <si>
    <t>0802600</t>
  </si>
  <si>
    <t>0802700</t>
  </si>
  <si>
    <t>0802800</t>
  </si>
  <si>
    <t>0802900</t>
  </si>
  <si>
    <t>0803000</t>
  </si>
  <si>
    <t>0803100</t>
  </si>
  <si>
    <t>0803110</t>
  </si>
  <si>
    <t>0803120</t>
  </si>
  <si>
    <t>0803200</t>
  </si>
  <si>
    <t>0803300</t>
  </si>
  <si>
    <t>0803400</t>
  </si>
  <si>
    <t>0803500</t>
  </si>
  <si>
    <t>0803600</t>
  </si>
  <si>
    <t>0803700</t>
  </si>
  <si>
    <t>0803800</t>
  </si>
  <si>
    <t>0803900</t>
  </si>
  <si>
    <t>0804000</t>
  </si>
  <si>
    <t>0804010</t>
  </si>
  <si>
    <t>0804011</t>
  </si>
  <si>
    <t>0804012</t>
  </si>
  <si>
    <t>0804020</t>
  </si>
  <si>
    <t>0804021</t>
  </si>
  <si>
    <t>0804022</t>
  </si>
  <si>
    <t>0804030</t>
  </si>
  <si>
    <t>0804031</t>
  </si>
  <si>
    <t>0804032</t>
  </si>
  <si>
    <t>0804100</t>
  </si>
  <si>
    <t>0804200</t>
  </si>
  <si>
    <t>0804300</t>
  </si>
  <si>
    <t>0804400</t>
  </si>
  <si>
    <t>0804500</t>
  </si>
  <si>
    <t>0804600</t>
  </si>
  <si>
    <t>0804700</t>
  </si>
  <si>
    <t>0804701</t>
  </si>
  <si>
    <t>0804702</t>
  </si>
  <si>
    <t>0804703</t>
  </si>
  <si>
    <t>0804800</t>
  </si>
  <si>
    <t>0805000</t>
  </si>
  <si>
    <t>0805100</t>
  </si>
  <si>
    <t>0900100</t>
  </si>
  <si>
    <t>0900300</t>
  </si>
  <si>
    <t>0900400</t>
  </si>
  <si>
    <t>0900500</t>
  </si>
  <si>
    <t>0900600</t>
  </si>
  <si>
    <t>0900700</t>
  </si>
  <si>
    <t>0900800</t>
  </si>
  <si>
    <t>0900900</t>
  </si>
  <si>
    <t>0901000</t>
  </si>
  <si>
    <t>0901100</t>
  </si>
  <si>
    <t>0901200</t>
  </si>
  <si>
    <t>0901300</t>
  </si>
  <si>
    <t>0901400</t>
  </si>
  <si>
    <t>0901500</t>
  </si>
  <si>
    <t>0901600</t>
  </si>
  <si>
    <t>0901700</t>
  </si>
  <si>
    <t>0901800</t>
  </si>
  <si>
    <t>0901900</t>
  </si>
  <si>
    <t>0902000</t>
  </si>
  <si>
    <t>0902100</t>
  </si>
  <si>
    <t>0902200</t>
  </si>
  <si>
    <t>0902300</t>
  </si>
  <si>
    <t>0902310</t>
  </si>
  <si>
    <t>0902311</t>
  </si>
  <si>
    <t>0902312</t>
  </si>
  <si>
    <t>0902320</t>
  </si>
  <si>
    <t>0902321</t>
  </si>
  <si>
    <t>0902322</t>
  </si>
  <si>
    <t>0902400</t>
  </si>
  <si>
    <t>0902500</t>
  </si>
  <si>
    <t>0902600</t>
  </si>
  <si>
    <t>0902700</t>
  </si>
  <si>
    <t>0902800</t>
  </si>
  <si>
    <t>0902900</t>
  </si>
  <si>
    <t>0903000</t>
  </si>
  <si>
    <t>0903100</t>
  </si>
  <si>
    <t>0903110</t>
  </si>
  <si>
    <t>0903120</t>
  </si>
  <si>
    <t>0903200</t>
  </si>
  <si>
    <t>0903300</t>
  </si>
  <si>
    <t>0903400</t>
  </si>
  <si>
    <t>0903500</t>
  </si>
  <si>
    <t>0903600</t>
  </si>
  <si>
    <t>0903700</t>
  </si>
  <si>
    <t>0903800</t>
  </si>
  <si>
    <t>0903900</t>
  </si>
  <si>
    <t>0904000</t>
  </si>
  <si>
    <t>0904010</t>
  </si>
  <si>
    <t>0904011</t>
  </si>
  <si>
    <t>0904012</t>
  </si>
  <si>
    <t>0904020</t>
  </si>
  <si>
    <t>0904021</t>
  </si>
  <si>
    <t>0904022</t>
  </si>
  <si>
    <t>0904030</t>
  </si>
  <si>
    <t>0904031</t>
  </si>
  <si>
    <t>0904032</t>
  </si>
  <si>
    <t>0904100</t>
  </si>
  <si>
    <t>0904200</t>
  </si>
  <si>
    <t>0904300</t>
  </si>
  <si>
    <t>0904400</t>
  </si>
  <si>
    <t>0904500</t>
  </si>
  <si>
    <t>0904600</t>
  </si>
  <si>
    <t>0904700</t>
  </si>
  <si>
    <t>0904701</t>
  </si>
  <si>
    <t>0904702</t>
  </si>
  <si>
    <t>0904703</t>
  </si>
  <si>
    <t>0904800</t>
  </si>
  <si>
    <t>0905000</t>
  </si>
  <si>
    <t>0905100</t>
  </si>
  <si>
    <t>1000100</t>
  </si>
  <si>
    <t>1000300</t>
  </si>
  <si>
    <t>1000400</t>
  </si>
  <si>
    <t>1000500</t>
  </si>
  <si>
    <t>1000600</t>
  </si>
  <si>
    <t>1000700</t>
  </si>
  <si>
    <t>1000800</t>
  </si>
  <si>
    <t>1000900</t>
  </si>
  <si>
    <t>1001000</t>
  </si>
  <si>
    <t>1001100</t>
  </si>
  <si>
    <t>1001200</t>
  </si>
  <si>
    <t>1001300</t>
  </si>
  <si>
    <t>1001400</t>
  </si>
  <si>
    <t>1001500</t>
  </si>
  <si>
    <t>1001600</t>
  </si>
  <si>
    <t>1001700</t>
  </si>
  <si>
    <t>1001800</t>
  </si>
  <si>
    <t>1001900</t>
  </si>
  <si>
    <t>1002000</t>
  </si>
  <si>
    <t>1002100</t>
  </si>
  <si>
    <t>1002200</t>
  </si>
  <si>
    <t>1002300</t>
  </si>
  <si>
    <t>1002310</t>
  </si>
  <si>
    <t>1002311</t>
  </si>
  <si>
    <t>1002312</t>
  </si>
  <si>
    <t>1002320</t>
  </si>
  <si>
    <t>1002321</t>
  </si>
  <si>
    <t>1002322</t>
  </si>
  <si>
    <t>1002400</t>
  </si>
  <si>
    <t>1002500</t>
  </si>
  <si>
    <t>1002600</t>
  </si>
  <si>
    <t>1002700</t>
  </si>
  <si>
    <t>1002800</t>
  </si>
  <si>
    <t>1002900</t>
  </si>
  <si>
    <t>1003000</t>
  </si>
  <si>
    <t>1003100</t>
  </si>
  <si>
    <t>1003110</t>
  </si>
  <si>
    <t>1003120</t>
  </si>
  <si>
    <t>1003200</t>
  </si>
  <si>
    <t>1003300</t>
  </si>
  <si>
    <t>1003400</t>
  </si>
  <si>
    <t>1003500</t>
  </si>
  <si>
    <t>1003600</t>
  </si>
  <si>
    <t>1003700</t>
  </si>
  <si>
    <t>1003800</t>
  </si>
  <si>
    <t>1003900</t>
  </si>
  <si>
    <t>1004000</t>
  </si>
  <si>
    <t>1004010</t>
  </si>
  <si>
    <t>1004011</t>
  </si>
  <si>
    <t>1004012</t>
  </si>
  <si>
    <t>1004020</t>
  </si>
  <si>
    <t>1004021</t>
  </si>
  <si>
    <t>1004022</t>
  </si>
  <si>
    <t>1004030</t>
  </si>
  <si>
    <t>1004031</t>
  </si>
  <si>
    <t>1004032</t>
  </si>
  <si>
    <t>1004100</t>
  </si>
  <si>
    <t>1004200</t>
  </si>
  <si>
    <t>1004300</t>
  </si>
  <si>
    <t>1004400</t>
  </si>
  <si>
    <t>1004500</t>
  </si>
  <si>
    <t>1004600</t>
  </si>
  <si>
    <t>1004700</t>
  </si>
  <si>
    <t>1004701</t>
  </si>
  <si>
    <t>1004702</t>
  </si>
  <si>
    <t>1004703</t>
  </si>
  <si>
    <t>1004800</t>
  </si>
  <si>
    <t>1005000</t>
  </si>
  <si>
    <t>1005100</t>
  </si>
  <si>
    <t>1010100</t>
  </si>
  <si>
    <t>1010300</t>
  </si>
  <si>
    <t>1010400</t>
  </si>
  <si>
    <t>1010500</t>
  </si>
  <si>
    <t>1010600</t>
  </si>
  <si>
    <t>1010700</t>
  </si>
  <si>
    <t>1010800</t>
  </si>
  <si>
    <t>1010900</t>
  </si>
  <si>
    <t>1011000</t>
  </si>
  <si>
    <t>1011100</t>
  </si>
  <si>
    <t>1011200</t>
  </si>
  <si>
    <t>1011300</t>
  </si>
  <si>
    <t>1011400</t>
  </si>
  <si>
    <t>1011500</t>
  </si>
  <si>
    <t>1011600</t>
  </si>
  <si>
    <t>1011700</t>
  </si>
  <si>
    <t>1011800</t>
  </si>
  <si>
    <t>1011900</t>
  </si>
  <si>
    <t>1012000</t>
  </si>
  <si>
    <t>1012100</t>
  </si>
  <si>
    <t>1012200</t>
  </si>
  <si>
    <t>1012300</t>
  </si>
  <si>
    <t>1012310</t>
  </si>
  <si>
    <t>1012311</t>
  </si>
  <si>
    <t>1012312</t>
  </si>
  <si>
    <t>1012320</t>
  </si>
  <si>
    <t>1012321</t>
  </si>
  <si>
    <t>1012322</t>
  </si>
  <si>
    <t>1012400</t>
  </si>
  <si>
    <t>1012500</t>
  </si>
  <si>
    <t>1012600</t>
  </si>
  <si>
    <t>1012700</t>
  </si>
  <si>
    <t>1012800</t>
  </si>
  <si>
    <t>1012900</t>
  </si>
  <si>
    <t>1013000</t>
  </si>
  <si>
    <t>1013100</t>
  </si>
  <si>
    <t>1013110</t>
  </si>
  <si>
    <t>1013120</t>
  </si>
  <si>
    <t>1013200</t>
  </si>
  <si>
    <t>1013300</t>
  </si>
  <si>
    <t>1013400</t>
  </si>
  <si>
    <t>1013500</t>
  </si>
  <si>
    <t>1013600</t>
  </si>
  <si>
    <t>1013700</t>
  </si>
  <si>
    <t>1013800</t>
  </si>
  <si>
    <t>1013900</t>
  </si>
  <si>
    <t>1014000</t>
  </si>
  <si>
    <t>1014010</t>
  </si>
  <si>
    <t>1014011</t>
  </si>
  <si>
    <t>1014012</t>
  </si>
  <si>
    <t>1014020</t>
  </si>
  <si>
    <t>1014021</t>
  </si>
  <si>
    <t>1014022</t>
  </si>
  <si>
    <t>1014030</t>
  </si>
  <si>
    <t>1014031</t>
  </si>
  <si>
    <t>1014032</t>
  </si>
  <si>
    <t>1014100</t>
  </si>
  <si>
    <t>1014200</t>
  </si>
  <si>
    <t>1014300</t>
  </si>
  <si>
    <t>1014400</t>
  </si>
  <si>
    <t>1014500</t>
  </si>
  <si>
    <t>1014600</t>
  </si>
  <si>
    <t>1014700</t>
  </si>
  <si>
    <t>1014701</t>
  </si>
  <si>
    <t>1014702</t>
  </si>
  <si>
    <t>1014703</t>
  </si>
  <si>
    <t>1014800</t>
  </si>
  <si>
    <t>1015000</t>
  </si>
  <si>
    <t>1015100</t>
  </si>
  <si>
    <t>1100100</t>
  </si>
  <si>
    <t>1100300</t>
  </si>
  <si>
    <t>1100400</t>
  </si>
  <si>
    <t>1100500</t>
  </si>
  <si>
    <t>1100600</t>
  </si>
  <si>
    <t>1100700</t>
  </si>
  <si>
    <t>1100800</t>
  </si>
  <si>
    <t>1100900</t>
  </si>
  <si>
    <t>1101000</t>
  </si>
  <si>
    <t>1101100</t>
  </si>
  <si>
    <t>1101200</t>
  </si>
  <si>
    <t>1101300</t>
  </si>
  <si>
    <t>1101400</t>
  </si>
  <si>
    <t>1101500</t>
  </si>
  <si>
    <t>1101600</t>
  </si>
  <si>
    <t>1101700</t>
  </si>
  <si>
    <t>1101800</t>
  </si>
  <si>
    <t>1101900</t>
  </si>
  <si>
    <t>1102000</t>
  </si>
  <si>
    <t>1102100</t>
  </si>
  <si>
    <t>1102200</t>
  </si>
  <si>
    <t>1102300</t>
  </si>
  <si>
    <t>1102310</t>
  </si>
  <si>
    <t>1102311</t>
  </si>
  <si>
    <t>1102312</t>
  </si>
  <si>
    <t>1102320</t>
  </si>
  <si>
    <t>1102321</t>
  </si>
  <si>
    <t>1102322</t>
  </si>
  <si>
    <t>1102400</t>
  </si>
  <si>
    <t>1102500</t>
  </si>
  <si>
    <t>1102600</t>
  </si>
  <si>
    <t>1102700</t>
  </si>
  <si>
    <t>1102800</t>
  </si>
  <si>
    <t>1102900</t>
  </si>
  <si>
    <t>1103000</t>
  </si>
  <si>
    <t>1103100</t>
  </si>
  <si>
    <t>1103110</t>
  </si>
  <si>
    <t>1103120</t>
  </si>
  <si>
    <t>1103200</t>
  </si>
  <si>
    <t>1103300</t>
  </si>
  <si>
    <t>1103400</t>
  </si>
  <si>
    <t>1103500</t>
  </si>
  <si>
    <t>1103600</t>
  </si>
  <si>
    <t>1103700</t>
  </si>
  <si>
    <t>1103800</t>
  </si>
  <si>
    <t>1103900</t>
  </si>
  <si>
    <t>1104000</t>
  </si>
  <si>
    <t>1104010</t>
  </si>
  <si>
    <t>1104011</t>
  </si>
  <si>
    <t>1104012</t>
  </si>
  <si>
    <t>1104020</t>
  </si>
  <si>
    <t>1104021</t>
  </si>
  <si>
    <t>1104022</t>
  </si>
  <si>
    <t>1104030</t>
  </si>
  <si>
    <t>1104031</t>
  </si>
  <si>
    <t>1104032</t>
  </si>
  <si>
    <t>1104100</t>
  </si>
  <si>
    <t>1104200</t>
  </si>
  <si>
    <t>1104300</t>
  </si>
  <si>
    <t>1104400</t>
  </si>
  <si>
    <t>1104500</t>
  </si>
  <si>
    <t>1104600</t>
  </si>
  <si>
    <t>1104700</t>
  </si>
  <si>
    <t>1104701</t>
  </si>
  <si>
    <t>1104702</t>
  </si>
  <si>
    <t>1104703</t>
  </si>
  <si>
    <t>1104800</t>
  </si>
  <si>
    <t>1105000</t>
  </si>
  <si>
    <t>1105100</t>
  </si>
  <si>
    <t>1200100</t>
  </si>
  <si>
    <t>1200300</t>
  </si>
  <si>
    <t>1200400</t>
  </si>
  <si>
    <t>1200500</t>
  </si>
  <si>
    <t>1200600</t>
  </si>
  <si>
    <t>1200700</t>
  </si>
  <si>
    <t>1200800</t>
  </si>
  <si>
    <t>1200900</t>
  </si>
  <si>
    <t>1201000</t>
  </si>
  <si>
    <t>1201100</t>
  </si>
  <si>
    <t>1201200</t>
  </si>
  <si>
    <t>1201300</t>
  </si>
  <si>
    <t>1201400</t>
  </si>
  <si>
    <t>1201500</t>
  </si>
  <si>
    <t>1201600</t>
  </si>
  <si>
    <t>1201700</t>
  </si>
  <si>
    <t>1201800</t>
  </si>
  <si>
    <t>1201900</t>
  </si>
  <si>
    <t>1202000</t>
  </si>
  <si>
    <t>1202100</t>
  </si>
  <si>
    <t>1202200</t>
  </si>
  <si>
    <t>1202300</t>
  </si>
  <si>
    <t>1202310</t>
  </si>
  <si>
    <t>1202311</t>
  </si>
  <si>
    <t>1202312</t>
  </si>
  <si>
    <t>1202320</t>
  </si>
  <si>
    <t>1202321</t>
  </si>
  <si>
    <t>1202322</t>
  </si>
  <si>
    <t>1202400</t>
  </si>
  <si>
    <t>1202500</t>
  </si>
  <si>
    <t>1202600</t>
  </si>
  <si>
    <t>1202700</t>
  </si>
  <si>
    <t>1202800</t>
  </si>
  <si>
    <t>1202900</t>
  </si>
  <si>
    <t>1203000</t>
  </si>
  <si>
    <t>1203100</t>
  </si>
  <si>
    <t>1203110</t>
  </si>
  <si>
    <t>1203120</t>
  </si>
  <si>
    <t>1203200</t>
  </si>
  <si>
    <t>1203300</t>
  </si>
  <si>
    <t>1203400</t>
  </si>
  <si>
    <t>1203500</t>
  </si>
  <si>
    <t>1203600</t>
  </si>
  <si>
    <t>1203700</t>
  </si>
  <si>
    <t>1203800</t>
  </si>
  <si>
    <t>1203900</t>
  </si>
  <si>
    <t>1204000</t>
  </si>
  <si>
    <t>1204010</t>
  </si>
  <si>
    <t>1204011</t>
  </si>
  <si>
    <t>1204012</t>
  </si>
  <si>
    <t>1204020</t>
  </si>
  <si>
    <t>1204021</t>
  </si>
  <si>
    <t>1204022</t>
  </si>
  <si>
    <t>1204030</t>
  </si>
  <si>
    <t>1204031</t>
  </si>
  <si>
    <t>1204032</t>
  </si>
  <si>
    <t>1204100</t>
  </si>
  <si>
    <t>1204200</t>
  </si>
  <si>
    <t>1204300</t>
  </si>
  <si>
    <t>1204400</t>
  </si>
  <si>
    <t>1204500</t>
  </si>
  <si>
    <t>1204600</t>
  </si>
  <si>
    <t>1204700</t>
  </si>
  <si>
    <t>1204701</t>
  </si>
  <si>
    <t>1204702</t>
  </si>
  <si>
    <t>1204703</t>
  </si>
  <si>
    <t>1204800</t>
  </si>
  <si>
    <t>1205000</t>
  </si>
  <si>
    <t>1205100</t>
  </si>
  <si>
    <t>1300100</t>
  </si>
  <si>
    <t>1300300</t>
  </si>
  <si>
    <t>1300400</t>
  </si>
  <si>
    <t>1300500</t>
  </si>
  <si>
    <t>1300600</t>
  </si>
  <si>
    <t>1300700</t>
  </si>
  <si>
    <t>1300800</t>
  </si>
  <si>
    <t>1300900</t>
  </si>
  <si>
    <t>1301000</t>
  </si>
  <si>
    <t>1301100</t>
  </si>
  <si>
    <t>1301200</t>
  </si>
  <si>
    <t>1301300</t>
  </si>
  <si>
    <t>1301400</t>
  </si>
  <si>
    <t>1301500</t>
  </si>
  <si>
    <t>1301600</t>
  </si>
  <si>
    <t>1301700</t>
  </si>
  <si>
    <t>1301800</t>
  </si>
  <si>
    <t>1301900</t>
  </si>
  <si>
    <t>1302000</t>
  </si>
  <si>
    <t>1302100</t>
  </si>
  <si>
    <t>1302200</t>
  </si>
  <si>
    <t>1302300</t>
  </si>
  <si>
    <t>1302310</t>
  </si>
  <si>
    <t>1302311</t>
  </si>
  <si>
    <t>1302312</t>
  </si>
  <si>
    <t>1302320</t>
  </si>
  <si>
    <t>1302321</t>
  </si>
  <si>
    <t>1302322</t>
  </si>
  <si>
    <t>1302400</t>
  </si>
  <si>
    <t>1302500</t>
  </si>
  <si>
    <t>1302600</t>
  </si>
  <si>
    <t>1302700</t>
  </si>
  <si>
    <t>1302800</t>
  </si>
  <si>
    <t>1302900</t>
  </si>
  <si>
    <t>1303000</t>
  </si>
  <si>
    <t>1303100</t>
  </si>
  <si>
    <t>1303110</t>
  </si>
  <si>
    <t>1303120</t>
  </si>
  <si>
    <t>1303200</t>
  </si>
  <si>
    <t>1303300</t>
  </si>
  <si>
    <t>1303400</t>
  </si>
  <si>
    <t>1303500</t>
  </si>
  <si>
    <t>1303600</t>
  </si>
  <si>
    <t>1303700</t>
  </si>
  <si>
    <t>1303800</t>
  </si>
  <si>
    <t>1303900</t>
  </si>
  <si>
    <t>1304000</t>
  </si>
  <si>
    <t>1304010</t>
  </si>
  <si>
    <t>1304011</t>
  </si>
  <si>
    <t>1304012</t>
  </si>
  <si>
    <t>1304020</t>
  </si>
  <si>
    <t>1304021</t>
  </si>
  <si>
    <t>1304022</t>
  </si>
  <si>
    <t>1304030</t>
  </si>
  <si>
    <t>1304031</t>
  </si>
  <si>
    <t>1304032</t>
  </si>
  <si>
    <t>1304100</t>
  </si>
  <si>
    <t>1304200</t>
  </si>
  <si>
    <t>1304300</t>
  </si>
  <si>
    <t>1304400</t>
  </si>
  <si>
    <t>1304500</t>
  </si>
  <si>
    <t>1304600</t>
  </si>
  <si>
    <t>1304700</t>
  </si>
  <si>
    <t>1304701</t>
  </si>
  <si>
    <t>1304702</t>
  </si>
  <si>
    <t>1304703</t>
  </si>
  <si>
    <t>1304800</t>
  </si>
  <si>
    <t>1305000</t>
  </si>
  <si>
    <t>1305100</t>
  </si>
  <si>
    <t>1400100</t>
  </si>
  <si>
    <t>1400300</t>
  </si>
  <si>
    <t>1400400</t>
  </si>
  <si>
    <t>1400500</t>
  </si>
  <si>
    <t>1400600</t>
  </si>
  <si>
    <t>1400700</t>
  </si>
  <si>
    <t>1400800</t>
  </si>
  <si>
    <t>1400900</t>
  </si>
  <si>
    <t>1401000</t>
  </si>
  <si>
    <t>1401100</t>
  </si>
  <si>
    <t>1401200</t>
  </si>
  <si>
    <t>1401300</t>
  </si>
  <si>
    <t>1401400</t>
  </si>
  <si>
    <t>1401500</t>
  </si>
  <si>
    <t>1401600</t>
  </si>
  <si>
    <t>1401700</t>
  </si>
  <si>
    <t>1401800</t>
  </si>
  <si>
    <t>1401900</t>
  </si>
  <si>
    <t>1402000</t>
  </si>
  <si>
    <t>1402100</t>
  </si>
  <si>
    <t>1402200</t>
  </si>
  <si>
    <t>1402300</t>
  </si>
  <si>
    <t>1402310</t>
  </si>
  <si>
    <t>1402311</t>
  </si>
  <si>
    <t>1402312</t>
  </si>
  <si>
    <t>1402320</t>
  </si>
  <si>
    <t>1402321</t>
  </si>
  <si>
    <t>1402322</t>
  </si>
  <si>
    <t>1402400</t>
  </si>
  <si>
    <t>1402500</t>
  </si>
  <si>
    <t>1402600</t>
  </si>
  <si>
    <t>1402700</t>
  </si>
  <si>
    <t>1402800</t>
  </si>
  <si>
    <t>1402900</t>
  </si>
  <si>
    <t>1403000</t>
  </si>
  <si>
    <t>1403100</t>
  </si>
  <si>
    <t>1403110</t>
  </si>
  <si>
    <t>1403120</t>
  </si>
  <si>
    <t>1403200</t>
  </si>
  <si>
    <t>1403300</t>
  </si>
  <si>
    <t>1403400</t>
  </si>
  <si>
    <t>1403500</t>
  </si>
  <si>
    <t>1403600</t>
  </si>
  <si>
    <t>1403700</t>
  </si>
  <si>
    <t>1403800</t>
  </si>
  <si>
    <t>1403900</t>
  </si>
  <si>
    <t>1404000</t>
  </si>
  <si>
    <t>1404010</t>
  </si>
  <si>
    <t>1404011</t>
  </si>
  <si>
    <t>1404012</t>
  </si>
  <si>
    <t>1404020</t>
  </si>
  <si>
    <t>1404021</t>
  </si>
  <si>
    <t>1404022</t>
  </si>
  <si>
    <t>1404030</t>
  </si>
  <si>
    <t>1404031</t>
  </si>
  <si>
    <t>1404032</t>
  </si>
  <si>
    <t>1404100</t>
  </si>
  <si>
    <t>1404200</t>
  </si>
  <si>
    <t>1404300</t>
  </si>
  <si>
    <t>1404400</t>
  </si>
  <si>
    <t>1404500</t>
  </si>
  <si>
    <t>1404600</t>
  </si>
  <si>
    <t>1404700</t>
  </si>
  <si>
    <t>1404701</t>
  </si>
  <si>
    <t>1404702</t>
  </si>
  <si>
    <t>1404703</t>
  </si>
  <si>
    <t>1404800</t>
  </si>
  <si>
    <t>1405000</t>
  </si>
  <si>
    <t>1405100</t>
  </si>
  <si>
    <t>9990100</t>
  </si>
  <si>
    <t>9990300</t>
  </si>
  <si>
    <t>9990400</t>
  </si>
  <si>
    <t>9990500</t>
  </si>
  <si>
    <t>9990600</t>
  </si>
  <si>
    <t>9990700</t>
  </si>
  <si>
    <t>9990800</t>
  </si>
  <si>
    <t>9990900</t>
  </si>
  <si>
    <t>9991000</t>
  </si>
  <si>
    <t>9991100</t>
  </si>
  <si>
    <t>9991200</t>
  </si>
  <si>
    <t>9991300</t>
  </si>
  <si>
    <t>9991400</t>
  </si>
  <si>
    <t>9991500</t>
  </si>
  <si>
    <t>9991600</t>
  </si>
  <si>
    <t>9991700</t>
  </si>
  <si>
    <t>9991800</t>
  </si>
  <si>
    <t>9991900</t>
  </si>
  <si>
    <t>9992000</t>
  </si>
  <si>
    <t>9992100</t>
  </si>
  <si>
    <t>9992200</t>
  </si>
  <si>
    <t>9992300</t>
  </si>
  <si>
    <t>9992310</t>
  </si>
  <si>
    <t>9992311</t>
  </si>
  <si>
    <t>9992312</t>
  </si>
  <si>
    <t>9992320</t>
  </si>
  <si>
    <t>9992321</t>
  </si>
  <si>
    <t>9992322</t>
  </si>
  <si>
    <t>9992400</t>
  </si>
  <si>
    <t>9992500</t>
  </si>
  <si>
    <t>9992600</t>
  </si>
  <si>
    <t>9992700</t>
  </si>
  <si>
    <t>9992800</t>
  </si>
  <si>
    <t>9992900</t>
  </si>
  <si>
    <t>9993000</t>
  </si>
  <si>
    <t>9993100</t>
  </si>
  <si>
    <t>9993110</t>
  </si>
  <si>
    <t>9993120</t>
  </si>
  <si>
    <t>9993200</t>
  </si>
  <si>
    <t>9993300</t>
  </si>
  <si>
    <t>9993400</t>
  </si>
  <si>
    <t>9993500</t>
  </si>
  <si>
    <t>9993600</t>
  </si>
  <si>
    <t>9993700</t>
  </si>
  <si>
    <t>BUF</t>
  </si>
  <si>
    <t>CPT</t>
  </si>
  <si>
    <t>EC443</t>
  </si>
  <si>
    <t>EC444</t>
  </si>
  <si>
    <t>EKU</t>
  </si>
  <si>
    <t>ETH</t>
  </si>
  <si>
    <t>FS164</t>
  </si>
  <si>
    <t>FS196</t>
  </si>
  <si>
    <t>JHB</t>
  </si>
  <si>
    <t>MAN</t>
  </si>
  <si>
    <t>NMA</t>
  </si>
  <si>
    <t>NW397</t>
  </si>
  <si>
    <t>TSH</t>
  </si>
  <si>
    <t>N</t>
  </si>
  <si>
    <t>M06 Dec</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</si>
</sst>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0"/>
      <name val="Arial"/>
    </font>
    <font>
      <sz val="11"/>
      <color indexed="8"/>
      <name val="Calibri"/>
      <family val="2"/>
    </font>
    <font>
      <sz val="10"/>
      <name val="Arial"/>
      <family val="2"/>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b/>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10"/>
      <color rgb="FF800080"/>
      <name val="Arial"/>
      <family val="2"/>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rgb="FF0000FF"/>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8"/>
      <color rgb="FF000000"/>
      <name val="Arial"/>
      <family val="2"/>
    </font>
  </fonts>
  <fills count="34">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4">
    <xf numFmtId="0" fontId="0" fillId="0" borderId="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1" fillId="27" borderId="0" applyNumberFormat="0" applyBorder="0" applyAlignment="0" applyProtection="0"/>
    <xf numFmtId="0" fontId="12" fillId="28" borderId="1" applyNumberFormat="0" applyAlignment="0" applyProtection="0"/>
    <xf numFmtId="0" fontId="13" fillId="29" borderId="2"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30" borderId="0" applyNumberFormat="0" applyBorder="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31" borderId="1" applyNumberFormat="0" applyAlignment="0" applyProtection="0"/>
    <xf numFmtId="0" fontId="22" fillId="0" borderId="6" applyNumberFormat="0" applyFill="0" applyAlignment="0" applyProtection="0"/>
    <xf numFmtId="0" fontId="23" fillId="32" borderId="0" applyNumberFormat="0" applyBorder="0" applyAlignment="0" applyProtection="0"/>
    <xf numFmtId="0" fontId="1" fillId="33" borderId="7" applyNumberFormat="0" applyFont="0" applyAlignment="0" applyProtection="0"/>
    <xf numFmtId="0" fontId="24" fillId="28" borderId="8" applyNumberFormat="0" applyAlignment="0" applyProtection="0"/>
    <xf numFmtId="0" fontId="25" fillId="0" borderId="0" applyNumberFormat="0" applyFill="0" applyBorder="0" applyAlignment="0" applyProtection="0"/>
    <xf numFmtId="0" fontId="26" fillId="0" borderId="9" applyNumberFormat="0" applyFill="0" applyAlignment="0" applyProtection="0"/>
    <xf numFmtId="0" fontId="27" fillId="0" borderId="0" applyNumberFormat="0" applyFill="0" applyBorder="0" applyAlignment="0" applyProtection="0"/>
  </cellStyleXfs>
  <cellXfs count="30">
    <xf numFmtId="0" fontId="2"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0" fillId="0" borderId="0" xfId="0" applyFont="1"/>
    <xf numFmtId="0" fontId="5" fillId="0" borderId="0" xfId="0" applyFont="1"/>
    <xf numFmtId="0" fontId="5" fillId="0" borderId="0" xfId="0" applyFont="1" applyAlignment="1">
      <alignment wrapText="1"/>
    </xf>
    <xf numFmtId="0" fontId="6" fillId="0" borderId="0" xfId="0" applyFont="1"/>
    <xf numFmtId="0" fontId="6" fillId="0" borderId="0" xfId="0" applyFont="1" applyAlignment="1">
      <alignment wrapText="1"/>
    </xf>
    <xf numFmtId="3" fontId="5" fillId="0" borderId="0" xfId="0" applyNumberFormat="1" applyFont="1" applyAlignment="1">
      <alignment wrapText="1"/>
    </xf>
    <xf numFmtId="3" fontId="4" fillId="0" borderId="0" xfId="0" applyNumberFormat="1" applyFont="1" applyAlignment="1">
      <alignment wrapText="1"/>
    </xf>
    <xf numFmtId="3" fontId="3" fillId="0" borderId="0" xfId="0" applyNumberFormat="1" applyFont="1" applyAlignment="1">
      <alignment horizontal="right" wrapText="1"/>
    </xf>
    <xf numFmtId="3" fontId="3" fillId="0" borderId="0" xfId="0" applyNumberFormat="1" applyFont="1" applyAlignment="1">
      <alignment wrapText="1"/>
    </xf>
    <xf numFmtId="0" fontId="5" fillId="2" borderId="0" xfId="0" applyFont="1" applyFill="1" applyAlignment="1" applyProtection="1">
      <alignment wrapText="1"/>
      <protection locked="0"/>
    </xf>
    <xf numFmtId="0" fontId="0" fillId="0" borderId="0" xfId="0" applyFont="1" applyProtection="1">
      <protection locked="0"/>
    </xf>
    <xf numFmtId="0" fontId="0" fillId="2" borderId="0" xfId="0" applyFont="1" applyFill="1" applyProtection="1">
      <protection locked="0"/>
    </xf>
    <xf numFmtId="0" fontId="2" fillId="0" borderId="0" xfId="0" applyFont="1" applyProtection="1">
      <protection locked="0"/>
    </xf>
    <xf numFmtId="0" fontId="3" fillId="2" borderId="0" xfId="0" applyFont="1" applyFill="1" applyAlignment="1">
      <alignment horizontal="right" wrapText="1"/>
    </xf>
    <xf numFmtId="3" fontId="5" fillId="2" borderId="0" xfId="0" applyNumberFormat="1" applyFont="1" applyFill="1" applyAlignment="1">
      <alignment horizontal="right" wrapText="1"/>
    </xf>
    <xf numFmtId="3" fontId="4" fillId="2" borderId="0" xfId="0" applyNumberFormat="1" applyFont="1" applyFill="1" applyAlignment="1">
      <alignment horizontal="right" wrapText="1"/>
    </xf>
    <xf numFmtId="3" fontId="5" fillId="2" borderId="0" xfId="0" applyNumberFormat="1" applyFont="1" applyFill="1" applyAlignment="1" applyProtection="1">
      <alignment horizontal="right" wrapText="1"/>
      <protection locked="0"/>
    </xf>
    <xf numFmtId="0" fontId="7" fillId="0" borderId="0" xfId="0" applyFont="1" applyAlignment="1">
      <alignment horizontal="center" wrapText="1"/>
    </xf>
    <xf numFmtId="3" fontId="2" fillId="0" borderId="0" xfId="0" applyNumberFormat="1" applyFont="1"/>
    <xf numFmtId="3" fontId="0" fillId="0" borderId="0" xfId="0" applyNumberFormat="1" applyFont="1"/>
    <xf numFmtId="3" fontId="8" fillId="0" borderId="0" xfId="0" applyNumberFormat="1" applyFont="1"/>
    <xf numFmtId="0" fontId="28" fillId="0" borderId="0" xfId="0" applyFont="1" applyAlignment="1">
      <alignment wrapText="1"/>
    </xf>
    <xf numFmtId="0" fontId="4" fillId="0" borderId="0" xfId="0" applyFont="1" applyAlignment="1">
      <alignment wrapText="1"/>
    </xf>
    <xf numFmtId="0" fontId="3" fillId="0" borderId="0" xfId="0" applyFont="1" applyAlignment="1">
      <alignment wrapText="1"/>
    </xf>
    <xf numFmtId="3" fontId="7" fillId="0" borderId="0" xfId="0" applyNumberFormat="1" applyFont="1" applyAlignment="1">
      <alignment horizontal="center" wrapText="1"/>
    </xf>
    <xf numFmtId="0" fontId="7" fillId="0" borderId="0" xfId="0" applyFont="1" applyAlignment="1">
      <alignment horizontal="center"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Followed Hyperlink" xfId="29" builtinId="9"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ustomBuiltin="1"/>
    <cellStyle name="Input" xfId="36" builtinId="20" customBuiltin="1"/>
    <cellStyle name="Linked Cell" xfId="37" builtinId="24" customBuiltin="1"/>
    <cellStyle name="Neutral" xfId="38" builtinId="28" customBuiltin="1"/>
    <cellStyle name="Normal" xfId="0" builtinId="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W4091"/>
  <sheetViews>
    <sheetView tabSelected="1" zoomScale="75" zoomScaleNormal="75" workbookViewId="0">
      <pane ySplit="10" topLeftCell="A11" activePane="bottomLeft" state="frozen"/>
      <selection pane="bottomLeft" activeCell="C13" sqref="C13"/>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40.7109375" customWidth="1"/>
    <col min="9" max="13" width="12.7109375" customWidth="1"/>
    <col min="14" max="14" width="9" bestFit="1" customWidth="1"/>
    <col min="15" max="18" width="9.140625" style="16"/>
    <col min="19" max="19" width="0" hidden="1" customWidth="1"/>
    <col min="20" max="23" width="9.140625" hidden="1" customWidth="1"/>
    <col min="24" max="24" width="9.140625" customWidth="1"/>
  </cols>
  <sheetData>
    <row r="1" spans="1:23" ht="12.75" customHeight="1" x14ac:dyDescent="0.2">
      <c r="A1" s="27" t="s">
        <v>62</v>
      </c>
      <c r="B1" s="27"/>
      <c r="C1" s="27"/>
      <c r="D1" s="27"/>
      <c r="E1" s="27"/>
      <c r="F1" s="27"/>
      <c r="G1" s="27"/>
      <c r="H1" s="27"/>
      <c r="I1" s="27"/>
      <c r="J1" s="27"/>
      <c r="K1" s="27"/>
      <c r="L1" s="27"/>
      <c r="M1" s="27"/>
      <c r="N1" s="27"/>
    </row>
    <row r="2" spans="1:23" ht="12.75" customHeight="1" x14ac:dyDescent="0.2">
      <c r="A2" s="26" t="s">
        <v>63</v>
      </c>
      <c r="B2" s="26"/>
      <c r="C2" s="26"/>
      <c r="D2" s="26"/>
      <c r="E2" s="26"/>
      <c r="F2" s="26"/>
      <c r="G2" s="26"/>
      <c r="H2" s="26"/>
      <c r="I2" s="26"/>
      <c r="J2" s="26"/>
      <c r="K2" s="26"/>
      <c r="L2" s="26"/>
      <c r="M2" s="26"/>
      <c r="N2" s="26"/>
    </row>
    <row r="3" spans="1:23" ht="12.75" customHeight="1" x14ac:dyDescent="0.2">
      <c r="A3" s="26" t="s">
        <v>64</v>
      </c>
      <c r="B3" s="26"/>
      <c r="C3" s="26"/>
      <c r="D3" s="26"/>
      <c r="E3" s="26"/>
      <c r="F3" s="26"/>
      <c r="G3" s="26"/>
      <c r="H3" s="26"/>
      <c r="I3" s="26"/>
      <c r="J3" s="26"/>
      <c r="K3" s="26"/>
      <c r="L3" s="26"/>
      <c r="M3" s="26"/>
      <c r="N3" s="26"/>
    </row>
    <row r="4" spans="1:23" ht="12.75" customHeight="1" x14ac:dyDescent="0.2">
      <c r="A4" s="26" t="s">
        <v>65</v>
      </c>
      <c r="B4" s="26"/>
      <c r="C4" s="26"/>
      <c r="D4" s="26"/>
      <c r="E4" s="26"/>
      <c r="F4" s="26"/>
      <c r="G4" s="26"/>
      <c r="H4" s="26"/>
      <c r="I4" s="26"/>
      <c r="J4" s="26"/>
      <c r="K4" s="26"/>
      <c r="L4" s="26"/>
      <c r="M4" s="26"/>
      <c r="N4" s="26"/>
    </row>
    <row r="5" spans="1:23" ht="12.75" customHeight="1" x14ac:dyDescent="0.2">
      <c r="A5" s="26" t="s">
        <v>66</v>
      </c>
      <c r="B5" s="26"/>
      <c r="C5" s="26"/>
      <c r="D5" s="26"/>
      <c r="E5" s="26"/>
      <c r="F5" s="26"/>
      <c r="G5" s="26"/>
      <c r="H5" s="26"/>
      <c r="I5" s="26"/>
      <c r="J5" s="26"/>
      <c r="K5" s="26"/>
      <c r="L5" s="26"/>
      <c r="M5" s="26"/>
      <c r="N5" s="26"/>
    </row>
    <row r="6" spans="1:23" ht="12.75" customHeight="1" x14ac:dyDescent="0.2">
      <c r="A6" s="26" t="s">
        <v>67</v>
      </c>
      <c r="B6" s="26"/>
      <c r="C6" s="26"/>
      <c r="D6" s="26"/>
      <c r="E6" s="26"/>
      <c r="F6" s="26"/>
      <c r="G6" s="26"/>
      <c r="H6" s="26"/>
      <c r="I6" s="26"/>
      <c r="J6" s="26"/>
      <c r="K6" s="26"/>
      <c r="L6" s="26"/>
      <c r="M6" s="26"/>
      <c r="N6" s="26"/>
    </row>
    <row r="7" spans="1:23" ht="12.75" customHeight="1" x14ac:dyDescent="0.2">
      <c r="A7" s="26" t="s">
        <v>68</v>
      </c>
      <c r="B7" s="26"/>
      <c r="C7" s="26"/>
      <c r="D7" s="26"/>
      <c r="E7" s="26"/>
      <c r="F7" s="26"/>
      <c r="G7" s="26"/>
      <c r="H7" s="26"/>
      <c r="I7" s="26"/>
      <c r="J7" s="26"/>
      <c r="K7" s="26"/>
      <c r="L7" s="26"/>
      <c r="M7" s="26"/>
      <c r="N7" s="26"/>
    </row>
    <row r="8" spans="1:23" ht="12.75" customHeight="1" x14ac:dyDescent="0.2">
      <c r="A8" s="26" t="s">
        <v>69</v>
      </c>
      <c r="B8" s="26"/>
      <c r="C8" s="26"/>
      <c r="D8" s="26"/>
      <c r="E8" s="26"/>
      <c r="F8" s="26"/>
      <c r="G8" s="26"/>
      <c r="H8" s="26"/>
      <c r="I8" s="26"/>
      <c r="J8" s="26"/>
      <c r="K8" s="26"/>
      <c r="L8" s="26"/>
      <c r="M8" s="26"/>
      <c r="N8" s="26"/>
    </row>
    <row r="9" spans="1:23" ht="12.75" customHeight="1" x14ac:dyDescent="0.2">
      <c r="A9" s="4"/>
      <c r="B9" s="4"/>
      <c r="C9" s="4"/>
      <c r="D9" s="4"/>
      <c r="E9" s="4"/>
      <c r="F9" s="4"/>
      <c r="G9" s="4"/>
      <c r="H9" s="4"/>
      <c r="I9" s="27" t="str">
        <f>CONCATENATE("Actual Month ",B11)</f>
        <v>Actual Month M06 Dec</v>
      </c>
      <c r="J9" s="27"/>
      <c r="K9" s="27"/>
      <c r="L9" s="27"/>
      <c r="M9" s="27"/>
      <c r="N9" s="27"/>
    </row>
    <row r="10" spans="1:23" ht="38.25" x14ac:dyDescent="0.2">
      <c r="A10" s="1" t="s">
        <v>70</v>
      </c>
      <c r="B10" s="1" t="s">
        <v>71</v>
      </c>
      <c r="C10" s="1" t="s">
        <v>72</v>
      </c>
      <c r="D10" s="1" t="s">
        <v>73</v>
      </c>
      <c r="E10" s="1" t="s">
        <v>74</v>
      </c>
      <c r="F10" s="1" t="s">
        <v>75</v>
      </c>
      <c r="G10" s="1" t="s">
        <v>76</v>
      </c>
      <c r="H10" s="1" t="s">
        <v>77</v>
      </c>
      <c r="I10" s="17" t="s">
        <v>78</v>
      </c>
      <c r="J10" s="17" t="s">
        <v>79</v>
      </c>
      <c r="K10" s="17" t="s">
        <v>80</v>
      </c>
      <c r="L10" s="17" t="s">
        <v>81</v>
      </c>
      <c r="M10" s="17" t="s">
        <v>82</v>
      </c>
      <c r="N10" s="1" t="s">
        <v>83</v>
      </c>
    </row>
    <row r="11" spans="1:23" ht="25.5" x14ac:dyDescent="0.2">
      <c r="A11" s="13">
        <v>2014</v>
      </c>
      <c r="B11" s="13" t="s">
        <v>5817</v>
      </c>
      <c r="C11" s="13" t="s">
        <v>2996</v>
      </c>
      <c r="D11" s="6" t="s">
        <v>84</v>
      </c>
      <c r="E11" s="6" t="s">
        <v>85</v>
      </c>
      <c r="F11" s="15" t="s">
        <v>5816</v>
      </c>
      <c r="G11" s="8" t="s">
        <v>86</v>
      </c>
      <c r="H11" s="8" t="s">
        <v>87</v>
      </c>
      <c r="I11" s="18"/>
      <c r="J11" s="18"/>
      <c r="K11" s="18"/>
      <c r="L11" s="18"/>
      <c r="M11" s="19"/>
      <c r="N11" s="9" t="s">
        <v>88</v>
      </c>
      <c r="T11" s="25" t="s">
        <v>5803</v>
      </c>
      <c r="U11" s="14">
        <v>2004</v>
      </c>
      <c r="V11" s="9" t="s">
        <v>3050</v>
      </c>
      <c r="W11" t="str">
        <f>CONCATENATE(C11,"_CAA_",A11,"_",LEFT(B11,3))</f>
        <v>NC082_CAA_2014_M06</v>
      </c>
    </row>
    <row r="12" spans="1:23" ht="12.95" customHeight="1" x14ac:dyDescent="0.2">
      <c r="A12" s="4"/>
      <c r="B12" s="4"/>
      <c r="C12" s="4"/>
      <c r="D12" s="4"/>
      <c r="E12" s="6" t="s">
        <v>85</v>
      </c>
      <c r="F12" s="4"/>
      <c r="G12" s="6" t="s">
        <v>89</v>
      </c>
      <c r="H12" s="6" t="s">
        <v>90</v>
      </c>
      <c r="I12" s="20">
        <v>0</v>
      </c>
      <c r="J12" s="20">
        <v>0</v>
      </c>
      <c r="K12" s="20">
        <v>0</v>
      </c>
      <c r="L12" s="20">
        <v>0</v>
      </c>
      <c r="M12" s="19">
        <f>SUM(I12:L12)</f>
        <v>0</v>
      </c>
      <c r="N12" s="9" t="s">
        <v>91</v>
      </c>
      <c r="T12" s="25" t="s">
        <v>5804</v>
      </c>
      <c r="U12" s="14">
        <v>2005</v>
      </c>
      <c r="V12" s="9" t="s">
        <v>3051</v>
      </c>
    </row>
    <row r="13" spans="1:23" ht="12.95" customHeight="1" x14ac:dyDescent="0.2">
      <c r="A13" s="4"/>
      <c r="B13" s="4"/>
      <c r="C13" s="4"/>
      <c r="D13" s="4"/>
      <c r="E13" s="6" t="s">
        <v>85</v>
      </c>
      <c r="F13" s="4"/>
      <c r="G13" s="6" t="s">
        <v>92</v>
      </c>
      <c r="H13" s="6" t="s">
        <v>93</v>
      </c>
      <c r="I13" s="20">
        <v>0</v>
      </c>
      <c r="J13" s="20">
        <v>0</v>
      </c>
      <c r="K13" s="20">
        <v>0</v>
      </c>
      <c r="L13" s="20">
        <v>0</v>
      </c>
      <c r="M13" s="19">
        <f t="shared" ref="M13:M76" si="0">SUM(I13:L13)</f>
        <v>0</v>
      </c>
      <c r="N13" s="9" t="s">
        <v>94</v>
      </c>
      <c r="T13" s="25" t="s">
        <v>2786</v>
      </c>
      <c r="U13" s="14">
        <v>2006</v>
      </c>
      <c r="V13" s="9" t="s">
        <v>3052</v>
      </c>
    </row>
    <row r="14" spans="1:23" ht="12.95" customHeight="1" x14ac:dyDescent="0.2">
      <c r="A14" s="4"/>
      <c r="B14" s="4"/>
      <c r="C14" s="4"/>
      <c r="D14" s="4"/>
      <c r="E14" s="6" t="s">
        <v>85</v>
      </c>
      <c r="F14" s="4"/>
      <c r="G14" s="6" t="s">
        <v>95</v>
      </c>
      <c r="H14" s="6" t="s">
        <v>96</v>
      </c>
      <c r="I14" s="20">
        <v>0</v>
      </c>
      <c r="J14" s="20">
        <v>0</v>
      </c>
      <c r="K14" s="20">
        <v>0</v>
      </c>
      <c r="L14" s="20">
        <v>0</v>
      </c>
      <c r="M14" s="19">
        <f t="shared" si="0"/>
        <v>0</v>
      </c>
      <c r="N14" s="9" t="s">
        <v>97</v>
      </c>
      <c r="T14" s="25" t="s">
        <v>2787</v>
      </c>
      <c r="U14" s="14">
        <v>2007</v>
      </c>
      <c r="V14" s="9" t="s">
        <v>3053</v>
      </c>
    </row>
    <row r="15" spans="1:23" ht="12.95" customHeight="1" x14ac:dyDescent="0.2">
      <c r="A15" s="4"/>
      <c r="B15" s="4"/>
      <c r="C15" s="4"/>
      <c r="D15" s="4"/>
      <c r="E15" s="6" t="s">
        <v>85</v>
      </c>
      <c r="F15" s="4"/>
      <c r="G15" s="6" t="s">
        <v>98</v>
      </c>
      <c r="H15" s="6" t="s">
        <v>99</v>
      </c>
      <c r="I15" s="20">
        <v>0</v>
      </c>
      <c r="J15" s="20">
        <v>0</v>
      </c>
      <c r="K15" s="20">
        <v>0</v>
      </c>
      <c r="L15" s="20">
        <v>0</v>
      </c>
      <c r="M15" s="19">
        <f t="shared" si="0"/>
        <v>0</v>
      </c>
      <c r="N15" s="9" t="s">
        <v>100</v>
      </c>
      <c r="T15" s="25" t="s">
        <v>2788</v>
      </c>
      <c r="U15" s="14">
        <v>2008</v>
      </c>
      <c r="V15" s="9" t="s">
        <v>3054</v>
      </c>
    </row>
    <row r="16" spans="1:23" ht="12.95" customHeight="1" x14ac:dyDescent="0.2">
      <c r="A16" s="4"/>
      <c r="B16" s="4"/>
      <c r="C16" s="4"/>
      <c r="D16" s="4"/>
      <c r="E16" s="6" t="s">
        <v>85</v>
      </c>
      <c r="F16" s="4"/>
      <c r="G16" s="6" t="s">
        <v>101</v>
      </c>
      <c r="H16" s="6" t="s">
        <v>102</v>
      </c>
      <c r="I16" s="20">
        <v>0</v>
      </c>
      <c r="J16" s="20">
        <v>0</v>
      </c>
      <c r="K16" s="20">
        <v>0</v>
      </c>
      <c r="L16" s="20">
        <v>0</v>
      </c>
      <c r="M16" s="19">
        <f t="shared" si="0"/>
        <v>0</v>
      </c>
      <c r="N16" s="9" t="s">
        <v>103</v>
      </c>
      <c r="T16" s="25" t="s">
        <v>2789</v>
      </c>
      <c r="U16" s="14">
        <v>2009</v>
      </c>
      <c r="V16" s="9" t="s">
        <v>3055</v>
      </c>
    </row>
    <row r="17" spans="1:22" ht="12.95" customHeight="1" x14ac:dyDescent="0.2">
      <c r="A17" s="4"/>
      <c r="B17" s="4"/>
      <c r="C17" s="4"/>
      <c r="D17" s="4"/>
      <c r="E17" s="6" t="s">
        <v>85</v>
      </c>
      <c r="F17" s="4"/>
      <c r="G17" s="6" t="s">
        <v>104</v>
      </c>
      <c r="H17" s="6" t="s">
        <v>105</v>
      </c>
      <c r="I17" s="20">
        <v>0</v>
      </c>
      <c r="J17" s="20">
        <v>0</v>
      </c>
      <c r="K17" s="20">
        <v>0</v>
      </c>
      <c r="L17" s="20">
        <v>0</v>
      </c>
      <c r="M17" s="19">
        <f t="shared" si="0"/>
        <v>0</v>
      </c>
      <c r="N17" s="9" t="s">
        <v>106</v>
      </c>
      <c r="T17" s="25" t="s">
        <v>2790</v>
      </c>
      <c r="U17" s="14">
        <v>2010</v>
      </c>
      <c r="V17" s="9" t="s">
        <v>3056</v>
      </c>
    </row>
    <row r="18" spans="1:22" ht="12.95" customHeight="1" x14ac:dyDescent="0.2">
      <c r="A18" s="4"/>
      <c r="B18" s="4"/>
      <c r="C18" s="4"/>
      <c r="D18" s="4"/>
      <c r="E18" s="6" t="s">
        <v>85</v>
      </c>
      <c r="F18" s="4"/>
      <c r="G18" s="6" t="s">
        <v>107</v>
      </c>
      <c r="H18" s="6" t="s">
        <v>108</v>
      </c>
      <c r="I18" s="20">
        <v>0</v>
      </c>
      <c r="J18" s="20">
        <v>0</v>
      </c>
      <c r="K18" s="20">
        <v>0</v>
      </c>
      <c r="L18" s="20">
        <v>0</v>
      </c>
      <c r="M18" s="19">
        <f t="shared" si="0"/>
        <v>0</v>
      </c>
      <c r="N18" s="9" t="s">
        <v>109</v>
      </c>
      <c r="T18" s="25" t="s">
        <v>2791</v>
      </c>
      <c r="U18" s="14">
        <v>2011</v>
      </c>
      <c r="V18" s="9" t="s">
        <v>3057</v>
      </c>
    </row>
    <row r="19" spans="1:22" ht="12.95" customHeight="1" x14ac:dyDescent="0.2">
      <c r="A19" s="4"/>
      <c r="B19" s="4"/>
      <c r="C19" s="4"/>
      <c r="D19" s="4"/>
      <c r="E19" s="6" t="s">
        <v>85</v>
      </c>
      <c r="F19" s="4"/>
      <c r="G19" s="6" t="s">
        <v>110</v>
      </c>
      <c r="H19" s="6" t="s">
        <v>111</v>
      </c>
      <c r="I19" s="20">
        <v>0</v>
      </c>
      <c r="J19" s="20">
        <v>0</v>
      </c>
      <c r="K19" s="20">
        <v>0</v>
      </c>
      <c r="L19" s="20">
        <v>0</v>
      </c>
      <c r="M19" s="19">
        <f t="shared" si="0"/>
        <v>0</v>
      </c>
      <c r="N19" s="9" t="s">
        <v>112</v>
      </c>
      <c r="T19" s="25" t="s">
        <v>2792</v>
      </c>
      <c r="U19" s="14">
        <v>2012</v>
      </c>
      <c r="V19" s="9" t="s">
        <v>3058</v>
      </c>
    </row>
    <row r="20" spans="1:22" ht="12.95" customHeight="1" x14ac:dyDescent="0.2">
      <c r="A20" s="4"/>
      <c r="B20" s="4"/>
      <c r="C20" s="4"/>
      <c r="D20" s="4"/>
      <c r="E20" s="6" t="s">
        <v>85</v>
      </c>
      <c r="F20" s="4"/>
      <c r="G20" s="6" t="s">
        <v>113</v>
      </c>
      <c r="H20" s="6" t="s">
        <v>114</v>
      </c>
      <c r="I20" s="20">
        <v>0</v>
      </c>
      <c r="J20" s="20">
        <v>0</v>
      </c>
      <c r="K20" s="20">
        <v>0</v>
      </c>
      <c r="L20" s="20">
        <v>0</v>
      </c>
      <c r="M20" s="19">
        <f t="shared" si="0"/>
        <v>0</v>
      </c>
      <c r="N20" s="9" t="s">
        <v>115</v>
      </c>
      <c r="T20" s="25" t="s">
        <v>2793</v>
      </c>
      <c r="U20" s="14">
        <v>2013</v>
      </c>
      <c r="V20" s="9" t="s">
        <v>3059</v>
      </c>
    </row>
    <row r="21" spans="1:22" ht="12.95" customHeight="1" x14ac:dyDescent="0.2">
      <c r="A21" s="4"/>
      <c r="B21" s="4"/>
      <c r="C21" s="4"/>
      <c r="D21" s="4"/>
      <c r="E21" s="6" t="s">
        <v>85</v>
      </c>
      <c r="F21" s="4"/>
      <c r="G21" s="6" t="s">
        <v>116</v>
      </c>
      <c r="H21" s="6" t="s">
        <v>117</v>
      </c>
      <c r="I21" s="20">
        <v>0</v>
      </c>
      <c r="J21" s="20">
        <v>0</v>
      </c>
      <c r="K21" s="20">
        <v>0</v>
      </c>
      <c r="L21" s="20">
        <v>0</v>
      </c>
      <c r="M21" s="19">
        <f t="shared" si="0"/>
        <v>0</v>
      </c>
      <c r="N21" s="9" t="s">
        <v>118</v>
      </c>
      <c r="T21" s="25" t="s">
        <v>2794</v>
      </c>
      <c r="U21" s="14">
        <v>2014</v>
      </c>
      <c r="V21" s="9" t="s">
        <v>3060</v>
      </c>
    </row>
    <row r="22" spans="1:22" ht="12.95" customHeight="1" x14ac:dyDescent="0.2">
      <c r="A22" s="4"/>
      <c r="B22" s="4"/>
      <c r="C22" s="4"/>
      <c r="D22" s="4"/>
      <c r="E22" s="6" t="s">
        <v>85</v>
      </c>
      <c r="F22" s="4"/>
      <c r="G22" s="3" t="s">
        <v>119</v>
      </c>
      <c r="H22" s="3" t="s">
        <v>120</v>
      </c>
      <c r="I22" s="19">
        <f>SUM(I12:I21)</f>
        <v>0</v>
      </c>
      <c r="J22" s="19">
        <f>SUM(J12:J21)</f>
        <v>0</v>
      </c>
      <c r="K22" s="19">
        <f>SUM(K12:K21)</f>
        <v>0</v>
      </c>
      <c r="L22" s="19">
        <f>SUM(L12:L21)</f>
        <v>0</v>
      </c>
      <c r="M22" s="19">
        <f t="shared" si="0"/>
        <v>0</v>
      </c>
      <c r="N22" s="10" t="s">
        <v>121</v>
      </c>
      <c r="T22" s="25" t="s">
        <v>2795</v>
      </c>
      <c r="U22" s="14">
        <v>2015</v>
      </c>
      <c r="V22" s="9" t="s">
        <v>3061</v>
      </c>
    </row>
    <row r="23" spans="1:22" ht="12.95" customHeight="1" x14ac:dyDescent="0.2">
      <c r="A23" s="4"/>
      <c r="B23" s="4"/>
      <c r="C23" s="4"/>
      <c r="D23" s="4"/>
      <c r="E23" s="6" t="s">
        <v>85</v>
      </c>
      <c r="F23" s="4"/>
      <c r="G23" s="8" t="s">
        <v>122</v>
      </c>
      <c r="H23" s="8" t="s">
        <v>123</v>
      </c>
      <c r="I23" s="18"/>
      <c r="J23" s="18"/>
      <c r="K23" s="18"/>
      <c r="L23" s="18"/>
      <c r="M23" s="19"/>
      <c r="N23" s="9" t="s">
        <v>124</v>
      </c>
      <c r="T23" s="25" t="s">
        <v>2796</v>
      </c>
      <c r="U23" s="14">
        <v>2016</v>
      </c>
      <c r="V23" s="9" t="s">
        <v>3062</v>
      </c>
    </row>
    <row r="24" spans="1:22" ht="12.95" customHeight="1" x14ac:dyDescent="0.2">
      <c r="A24" s="4"/>
      <c r="B24" s="4"/>
      <c r="C24" s="4"/>
      <c r="D24" s="4"/>
      <c r="E24" s="6" t="s">
        <v>85</v>
      </c>
      <c r="F24" s="4"/>
      <c r="G24" s="6" t="s">
        <v>125</v>
      </c>
      <c r="H24" s="6" t="s">
        <v>126</v>
      </c>
      <c r="I24" s="20">
        <v>0</v>
      </c>
      <c r="J24" s="20">
        <v>0</v>
      </c>
      <c r="K24" s="20">
        <v>0</v>
      </c>
      <c r="L24" s="20">
        <v>0</v>
      </c>
      <c r="M24" s="19">
        <f t="shared" si="0"/>
        <v>0</v>
      </c>
      <c r="N24" s="9" t="s">
        <v>127</v>
      </c>
      <c r="T24" s="25" t="s">
        <v>2797</v>
      </c>
      <c r="U24" s="14">
        <v>2017</v>
      </c>
      <c r="V24" s="9" t="s">
        <v>3063</v>
      </c>
    </row>
    <row r="25" spans="1:22" ht="12.95" customHeight="1" x14ac:dyDescent="0.2">
      <c r="A25" s="4"/>
      <c r="B25" s="4"/>
      <c r="C25" s="4"/>
      <c r="D25" s="4"/>
      <c r="E25" s="6" t="s">
        <v>85</v>
      </c>
      <c r="F25" s="4"/>
      <c r="G25" s="6" t="s">
        <v>128</v>
      </c>
      <c r="H25" s="6" t="s">
        <v>129</v>
      </c>
      <c r="I25" s="20">
        <v>0</v>
      </c>
      <c r="J25" s="20">
        <v>0</v>
      </c>
      <c r="K25" s="20">
        <v>0</v>
      </c>
      <c r="L25" s="20">
        <v>0</v>
      </c>
      <c r="M25" s="19">
        <f t="shared" si="0"/>
        <v>0</v>
      </c>
      <c r="N25" s="9" t="s">
        <v>130</v>
      </c>
      <c r="T25" s="25" t="s">
        <v>2798</v>
      </c>
      <c r="U25" s="14">
        <v>2018</v>
      </c>
      <c r="V25" s="9" t="s">
        <v>3064</v>
      </c>
    </row>
    <row r="26" spans="1:22" ht="12.95" customHeight="1" x14ac:dyDescent="0.2">
      <c r="A26" s="4"/>
      <c r="B26" s="4"/>
      <c r="C26" s="4"/>
      <c r="D26" s="4"/>
      <c r="E26" s="6" t="s">
        <v>85</v>
      </c>
      <c r="F26" s="4"/>
      <c r="G26" s="6" t="s">
        <v>131</v>
      </c>
      <c r="H26" s="6" t="s">
        <v>132</v>
      </c>
      <c r="I26" s="20">
        <v>0</v>
      </c>
      <c r="J26" s="20">
        <v>0</v>
      </c>
      <c r="K26" s="20">
        <v>0</v>
      </c>
      <c r="L26" s="20">
        <v>0</v>
      </c>
      <c r="M26" s="19">
        <f t="shared" si="0"/>
        <v>0</v>
      </c>
      <c r="N26" s="9" t="s">
        <v>133</v>
      </c>
      <c r="T26" s="25" t="s">
        <v>2799</v>
      </c>
      <c r="U26" s="14">
        <v>2019</v>
      </c>
      <c r="V26" s="9" t="s">
        <v>3065</v>
      </c>
    </row>
    <row r="27" spans="1:22" ht="12.95" customHeight="1" x14ac:dyDescent="0.2">
      <c r="A27" s="4"/>
      <c r="B27" s="4"/>
      <c r="C27" s="4"/>
      <c r="D27" s="4"/>
      <c r="E27" s="6" t="s">
        <v>85</v>
      </c>
      <c r="F27" s="4"/>
      <c r="G27" s="6" t="s">
        <v>134</v>
      </c>
      <c r="H27" s="6" t="s">
        <v>135</v>
      </c>
      <c r="I27" s="20">
        <v>0</v>
      </c>
      <c r="J27" s="20">
        <v>0</v>
      </c>
      <c r="K27" s="20">
        <v>0</v>
      </c>
      <c r="L27" s="20">
        <v>0</v>
      </c>
      <c r="M27" s="19">
        <f t="shared" si="0"/>
        <v>0</v>
      </c>
      <c r="N27" s="9" t="s">
        <v>136</v>
      </c>
      <c r="T27" s="25" t="s">
        <v>2800</v>
      </c>
      <c r="U27" s="14">
        <v>2020</v>
      </c>
      <c r="V27" s="9" t="s">
        <v>3066</v>
      </c>
    </row>
    <row r="28" spans="1:22" ht="12.95" customHeight="1" x14ac:dyDescent="0.2">
      <c r="A28" s="4"/>
      <c r="B28" s="4"/>
      <c r="C28" s="4"/>
      <c r="D28" s="4"/>
      <c r="E28" s="6" t="s">
        <v>85</v>
      </c>
      <c r="F28" s="4"/>
      <c r="G28" s="6" t="s">
        <v>137</v>
      </c>
      <c r="H28" s="6" t="s">
        <v>138</v>
      </c>
      <c r="I28" s="20">
        <v>0</v>
      </c>
      <c r="J28" s="20">
        <v>0</v>
      </c>
      <c r="K28" s="20">
        <v>0</v>
      </c>
      <c r="L28" s="20">
        <v>0</v>
      </c>
      <c r="M28" s="19">
        <f t="shared" si="0"/>
        <v>0</v>
      </c>
      <c r="N28" s="9" t="s">
        <v>139</v>
      </c>
      <c r="T28" s="25" t="s">
        <v>2801</v>
      </c>
      <c r="V28" s="9" t="s">
        <v>3067</v>
      </c>
    </row>
    <row r="29" spans="1:22" ht="12.95" customHeight="1" x14ac:dyDescent="0.2">
      <c r="A29" s="4"/>
      <c r="B29" s="4"/>
      <c r="C29" s="4"/>
      <c r="D29" s="4"/>
      <c r="E29" s="6" t="s">
        <v>85</v>
      </c>
      <c r="F29" s="4"/>
      <c r="G29" s="6" t="s">
        <v>140</v>
      </c>
      <c r="H29" s="6" t="s">
        <v>141</v>
      </c>
      <c r="I29" s="20">
        <v>0</v>
      </c>
      <c r="J29" s="20">
        <v>0</v>
      </c>
      <c r="K29" s="20">
        <v>0</v>
      </c>
      <c r="L29" s="20">
        <v>0</v>
      </c>
      <c r="M29" s="19">
        <f t="shared" si="0"/>
        <v>0</v>
      </c>
      <c r="N29" s="9" t="s">
        <v>142</v>
      </c>
      <c r="T29" s="25" t="s">
        <v>2802</v>
      </c>
      <c r="V29" s="9" t="s">
        <v>3068</v>
      </c>
    </row>
    <row r="30" spans="1:22" ht="12.95" customHeight="1" x14ac:dyDescent="0.2">
      <c r="A30" s="4"/>
      <c r="B30" s="4"/>
      <c r="C30" s="4"/>
      <c r="D30" s="4"/>
      <c r="E30" s="6" t="s">
        <v>85</v>
      </c>
      <c r="F30" s="4"/>
      <c r="G30" s="6" t="s">
        <v>143</v>
      </c>
      <c r="H30" s="6" t="s">
        <v>144</v>
      </c>
      <c r="I30" s="20">
        <v>0</v>
      </c>
      <c r="J30" s="20">
        <v>0</v>
      </c>
      <c r="K30" s="20">
        <v>0</v>
      </c>
      <c r="L30" s="20">
        <v>0</v>
      </c>
      <c r="M30" s="19">
        <f t="shared" si="0"/>
        <v>0</v>
      </c>
      <c r="N30" s="9" t="s">
        <v>145</v>
      </c>
      <c r="T30" s="25" t="s">
        <v>2803</v>
      </c>
      <c r="V30" s="9" t="s">
        <v>3069</v>
      </c>
    </row>
    <row r="31" spans="1:22" ht="12.95" customHeight="1" x14ac:dyDescent="0.2">
      <c r="A31" s="4"/>
      <c r="B31" s="4"/>
      <c r="C31" s="4"/>
      <c r="D31" s="4"/>
      <c r="E31" s="6" t="s">
        <v>85</v>
      </c>
      <c r="F31" s="4"/>
      <c r="G31" s="6" t="s">
        <v>146</v>
      </c>
      <c r="H31" s="6" t="s">
        <v>117</v>
      </c>
      <c r="I31" s="20">
        <v>0</v>
      </c>
      <c r="J31" s="20">
        <v>0</v>
      </c>
      <c r="K31" s="20">
        <v>0</v>
      </c>
      <c r="L31" s="20">
        <v>0</v>
      </c>
      <c r="M31" s="19">
        <f t="shared" si="0"/>
        <v>0</v>
      </c>
      <c r="N31" s="9" t="s">
        <v>147</v>
      </c>
      <c r="T31" s="25" t="s">
        <v>2804</v>
      </c>
      <c r="V31" s="9" t="s">
        <v>3070</v>
      </c>
    </row>
    <row r="32" spans="1:22" ht="12.95" customHeight="1" x14ac:dyDescent="0.2">
      <c r="A32" s="4"/>
      <c r="B32" s="4"/>
      <c r="C32" s="4"/>
      <c r="D32" s="4"/>
      <c r="E32" s="6" t="s">
        <v>85</v>
      </c>
      <c r="F32" s="4"/>
      <c r="G32" s="3" t="s">
        <v>148</v>
      </c>
      <c r="H32" s="3" t="s">
        <v>149</v>
      </c>
      <c r="I32" s="19">
        <f>SUM(I24:I31)</f>
        <v>0</v>
      </c>
      <c r="J32" s="19">
        <f>SUM(J24:J31)</f>
        <v>0</v>
      </c>
      <c r="K32" s="19">
        <f>SUM(K24:K31)</f>
        <v>0</v>
      </c>
      <c r="L32" s="19">
        <f>SUM(L24:L31)</f>
        <v>0</v>
      </c>
      <c r="M32" s="19">
        <f t="shared" si="0"/>
        <v>0</v>
      </c>
      <c r="N32" s="10" t="s">
        <v>150</v>
      </c>
      <c r="T32" s="25" t="s">
        <v>2805</v>
      </c>
      <c r="V32" s="9" t="s">
        <v>3071</v>
      </c>
    </row>
    <row r="33" spans="1:22" ht="12.95" customHeight="1" x14ac:dyDescent="0.2">
      <c r="A33" s="4"/>
      <c r="B33" s="4"/>
      <c r="C33" s="4"/>
      <c r="D33" s="4"/>
      <c r="E33" s="6" t="s">
        <v>85</v>
      </c>
      <c r="F33" s="4"/>
      <c r="G33" s="8" t="s">
        <v>151</v>
      </c>
      <c r="H33" s="8" t="s">
        <v>152</v>
      </c>
      <c r="I33" s="18"/>
      <c r="J33" s="18"/>
      <c r="K33" s="18"/>
      <c r="L33" s="18"/>
      <c r="M33" s="19"/>
      <c r="N33" s="9" t="s">
        <v>153</v>
      </c>
      <c r="T33" s="25" t="s">
        <v>2806</v>
      </c>
      <c r="V33" s="9" t="s">
        <v>3072</v>
      </c>
    </row>
    <row r="34" spans="1:22" ht="12.95" customHeight="1" x14ac:dyDescent="0.2">
      <c r="A34" s="4"/>
      <c r="B34" s="4"/>
      <c r="C34" s="4"/>
      <c r="D34" s="4"/>
      <c r="E34" s="6" t="s">
        <v>85</v>
      </c>
      <c r="F34" s="4"/>
      <c r="G34" s="6" t="s">
        <v>154</v>
      </c>
      <c r="H34" s="6" t="s">
        <v>155</v>
      </c>
      <c r="I34" s="20">
        <v>0</v>
      </c>
      <c r="J34" s="20">
        <v>0</v>
      </c>
      <c r="K34" s="20">
        <v>0</v>
      </c>
      <c r="L34" s="20">
        <v>0</v>
      </c>
      <c r="M34" s="19">
        <f t="shared" si="0"/>
        <v>0</v>
      </c>
      <c r="N34" s="9" t="s">
        <v>156</v>
      </c>
      <c r="T34" s="25" t="s">
        <v>2807</v>
      </c>
      <c r="V34" s="9" t="s">
        <v>3073</v>
      </c>
    </row>
    <row r="35" spans="1:22" ht="12.95" customHeight="1" x14ac:dyDescent="0.2">
      <c r="A35" s="4"/>
      <c r="B35" s="4"/>
      <c r="C35" s="4"/>
      <c r="D35" s="4"/>
      <c r="E35" s="6" t="s">
        <v>85</v>
      </c>
      <c r="F35" s="4"/>
      <c r="G35" s="3" t="s">
        <v>157</v>
      </c>
      <c r="H35" s="3" t="s">
        <v>158</v>
      </c>
      <c r="I35" s="19">
        <f>+I34</f>
        <v>0</v>
      </c>
      <c r="J35" s="19">
        <f>+J34</f>
        <v>0</v>
      </c>
      <c r="K35" s="19">
        <f>+K34</f>
        <v>0</v>
      </c>
      <c r="L35" s="19">
        <f>+L34</f>
        <v>0</v>
      </c>
      <c r="M35" s="19">
        <f t="shared" si="0"/>
        <v>0</v>
      </c>
      <c r="N35" s="10" t="s">
        <v>159</v>
      </c>
      <c r="T35" s="25" t="s">
        <v>2808</v>
      </c>
      <c r="V35" s="9" t="s">
        <v>3074</v>
      </c>
    </row>
    <row r="36" spans="1:22" ht="12.95" customHeight="1" x14ac:dyDescent="0.2">
      <c r="A36" s="4"/>
      <c r="B36" s="4"/>
      <c r="C36" s="4"/>
      <c r="D36" s="4"/>
      <c r="E36" s="6" t="s">
        <v>85</v>
      </c>
      <c r="F36" s="4"/>
      <c r="G36" s="8" t="s">
        <v>160</v>
      </c>
      <c r="H36" s="8" t="s">
        <v>161</v>
      </c>
      <c r="I36" s="18"/>
      <c r="J36" s="18"/>
      <c r="K36" s="18"/>
      <c r="L36" s="18"/>
      <c r="M36" s="19"/>
      <c r="N36" s="9" t="s">
        <v>162</v>
      </c>
      <c r="T36" s="25" t="s">
        <v>2809</v>
      </c>
      <c r="V36" s="9" t="s">
        <v>3075</v>
      </c>
    </row>
    <row r="37" spans="1:22" ht="12.95" customHeight="1" x14ac:dyDescent="0.2">
      <c r="A37" s="4"/>
      <c r="B37" s="4"/>
      <c r="C37" s="4"/>
      <c r="D37" s="4"/>
      <c r="E37" s="6" t="s">
        <v>85</v>
      </c>
      <c r="F37" s="4"/>
      <c r="G37" s="6" t="s">
        <v>163</v>
      </c>
      <c r="H37" s="6" t="s">
        <v>164</v>
      </c>
      <c r="I37" s="20">
        <v>0</v>
      </c>
      <c r="J37" s="20">
        <v>0</v>
      </c>
      <c r="K37" s="20">
        <v>0</v>
      </c>
      <c r="L37" s="20">
        <v>0</v>
      </c>
      <c r="M37" s="19">
        <f t="shared" si="0"/>
        <v>0</v>
      </c>
      <c r="N37" s="9" t="s">
        <v>165</v>
      </c>
      <c r="T37" s="25" t="s">
        <v>2810</v>
      </c>
      <c r="V37" s="9" t="s">
        <v>3076</v>
      </c>
    </row>
    <row r="38" spans="1:22" ht="12.95" customHeight="1" x14ac:dyDescent="0.2">
      <c r="A38" s="4"/>
      <c r="B38" s="4"/>
      <c r="C38" s="4"/>
      <c r="D38" s="4"/>
      <c r="E38" s="6" t="s">
        <v>85</v>
      </c>
      <c r="F38" s="4"/>
      <c r="G38" s="3" t="s">
        <v>166</v>
      </c>
      <c r="H38" s="3" t="s">
        <v>167</v>
      </c>
      <c r="I38" s="19">
        <f>+I37</f>
        <v>0</v>
      </c>
      <c r="J38" s="19">
        <f>+J37</f>
        <v>0</v>
      </c>
      <c r="K38" s="19">
        <f>+K37</f>
        <v>0</v>
      </c>
      <c r="L38" s="19">
        <f>+L37</f>
        <v>0</v>
      </c>
      <c r="M38" s="19">
        <f t="shared" si="0"/>
        <v>0</v>
      </c>
      <c r="N38" s="10" t="s">
        <v>168</v>
      </c>
      <c r="T38" s="25" t="s">
        <v>2811</v>
      </c>
      <c r="V38" s="9" t="s">
        <v>3077</v>
      </c>
    </row>
    <row r="39" spans="1:22" ht="12.95" customHeight="1" x14ac:dyDescent="0.2">
      <c r="A39" s="4"/>
      <c r="B39" s="4"/>
      <c r="C39" s="4"/>
      <c r="D39" s="4"/>
      <c r="E39" s="6" t="s">
        <v>85</v>
      </c>
      <c r="F39" s="4"/>
      <c r="G39" s="8" t="s">
        <v>169</v>
      </c>
      <c r="H39" s="8" t="s">
        <v>170</v>
      </c>
      <c r="I39" s="18"/>
      <c r="J39" s="18"/>
      <c r="K39" s="18"/>
      <c r="L39" s="18"/>
      <c r="M39" s="19"/>
      <c r="N39" s="9" t="s">
        <v>171</v>
      </c>
      <c r="T39" s="25" t="s">
        <v>2812</v>
      </c>
      <c r="V39" s="9" t="s">
        <v>3078</v>
      </c>
    </row>
    <row r="40" spans="1:22" ht="12.95" customHeight="1" x14ac:dyDescent="0.2">
      <c r="A40" s="4"/>
      <c r="B40" s="4"/>
      <c r="C40" s="4"/>
      <c r="D40" s="4"/>
      <c r="E40" s="6" t="s">
        <v>85</v>
      </c>
      <c r="F40" s="4"/>
      <c r="G40" s="6" t="s">
        <v>172</v>
      </c>
      <c r="H40" s="6" t="s">
        <v>173</v>
      </c>
      <c r="I40" s="20">
        <v>0</v>
      </c>
      <c r="J40" s="20">
        <v>0</v>
      </c>
      <c r="K40" s="20">
        <v>0</v>
      </c>
      <c r="L40" s="20">
        <v>0</v>
      </c>
      <c r="M40" s="19">
        <f t="shared" si="0"/>
        <v>0</v>
      </c>
      <c r="N40" s="9" t="s">
        <v>174</v>
      </c>
      <c r="T40" s="25" t="s">
        <v>2813</v>
      </c>
      <c r="V40" s="9" t="s">
        <v>3079</v>
      </c>
    </row>
    <row r="41" spans="1:22" ht="12.95" customHeight="1" x14ac:dyDescent="0.2">
      <c r="A41" s="4"/>
      <c r="B41" s="4"/>
      <c r="C41" s="4"/>
      <c r="D41" s="4"/>
      <c r="E41" s="6" t="s">
        <v>85</v>
      </c>
      <c r="F41" s="4"/>
      <c r="G41" s="6" t="s">
        <v>175</v>
      </c>
      <c r="H41" s="6" t="s">
        <v>176</v>
      </c>
      <c r="I41" s="20">
        <v>0</v>
      </c>
      <c r="J41" s="20">
        <v>0</v>
      </c>
      <c r="K41" s="20">
        <v>0</v>
      </c>
      <c r="L41" s="20">
        <v>0</v>
      </c>
      <c r="M41" s="19">
        <f t="shared" si="0"/>
        <v>0</v>
      </c>
      <c r="N41" s="9" t="s">
        <v>177</v>
      </c>
      <c r="T41" s="25" t="s">
        <v>2814</v>
      </c>
      <c r="V41" s="9" t="s">
        <v>3080</v>
      </c>
    </row>
    <row r="42" spans="1:22" ht="12.95" customHeight="1" x14ac:dyDescent="0.2">
      <c r="A42" s="4"/>
      <c r="B42" s="4"/>
      <c r="C42" s="4"/>
      <c r="D42" s="4"/>
      <c r="E42" s="6" t="s">
        <v>85</v>
      </c>
      <c r="F42" s="4"/>
      <c r="G42" s="6" t="s">
        <v>178</v>
      </c>
      <c r="H42" s="6" t="s">
        <v>179</v>
      </c>
      <c r="I42" s="20">
        <v>0</v>
      </c>
      <c r="J42" s="20">
        <v>0</v>
      </c>
      <c r="K42" s="20">
        <v>0</v>
      </c>
      <c r="L42" s="20">
        <v>0</v>
      </c>
      <c r="M42" s="19">
        <f t="shared" si="0"/>
        <v>0</v>
      </c>
      <c r="N42" s="9" t="s">
        <v>180</v>
      </c>
      <c r="T42" s="25" t="s">
        <v>2815</v>
      </c>
      <c r="V42" s="9" t="s">
        <v>3081</v>
      </c>
    </row>
    <row r="43" spans="1:22" ht="12.95" customHeight="1" x14ac:dyDescent="0.2">
      <c r="A43" s="4"/>
      <c r="B43" s="4"/>
      <c r="C43" s="4"/>
      <c r="D43" s="4"/>
      <c r="E43" s="6" t="s">
        <v>85</v>
      </c>
      <c r="F43" s="4"/>
      <c r="G43" s="6" t="s">
        <v>181</v>
      </c>
      <c r="H43" s="6" t="s">
        <v>182</v>
      </c>
      <c r="I43" s="20">
        <v>0</v>
      </c>
      <c r="J43" s="20">
        <v>0</v>
      </c>
      <c r="K43" s="20">
        <v>0</v>
      </c>
      <c r="L43" s="20">
        <v>0</v>
      </c>
      <c r="M43" s="19">
        <f t="shared" si="0"/>
        <v>0</v>
      </c>
      <c r="N43" s="9" t="s">
        <v>183</v>
      </c>
      <c r="T43" s="25" t="s">
        <v>2816</v>
      </c>
      <c r="V43" s="9" t="s">
        <v>3082</v>
      </c>
    </row>
    <row r="44" spans="1:22" ht="12.95" customHeight="1" x14ac:dyDescent="0.2">
      <c r="A44" s="4"/>
      <c r="B44" s="4"/>
      <c r="C44" s="4"/>
      <c r="D44" s="4"/>
      <c r="E44" s="6" t="s">
        <v>85</v>
      </c>
      <c r="F44" s="4"/>
      <c r="G44" s="6" t="s">
        <v>184</v>
      </c>
      <c r="H44" s="6" t="s">
        <v>185</v>
      </c>
      <c r="I44" s="20">
        <v>0</v>
      </c>
      <c r="J44" s="20">
        <v>0</v>
      </c>
      <c r="K44" s="20">
        <v>0</v>
      </c>
      <c r="L44" s="20">
        <v>0</v>
      </c>
      <c r="M44" s="19">
        <f t="shared" si="0"/>
        <v>0</v>
      </c>
      <c r="N44" s="9" t="s">
        <v>186</v>
      </c>
      <c r="T44" s="25" t="s">
        <v>2817</v>
      </c>
      <c r="V44" s="9" t="s">
        <v>3083</v>
      </c>
    </row>
    <row r="45" spans="1:22" ht="12.95" customHeight="1" x14ac:dyDescent="0.2">
      <c r="A45" s="4"/>
      <c r="B45" s="4"/>
      <c r="C45" s="4"/>
      <c r="D45" s="4"/>
      <c r="E45" s="6" t="s">
        <v>85</v>
      </c>
      <c r="F45" s="4"/>
      <c r="G45" s="6" t="s">
        <v>187</v>
      </c>
      <c r="H45" s="6" t="s">
        <v>188</v>
      </c>
      <c r="I45" s="20">
        <v>0</v>
      </c>
      <c r="J45" s="20">
        <v>0</v>
      </c>
      <c r="K45" s="20">
        <v>0</v>
      </c>
      <c r="L45" s="20">
        <v>0</v>
      </c>
      <c r="M45" s="19">
        <f t="shared" si="0"/>
        <v>0</v>
      </c>
      <c r="N45" s="9" t="s">
        <v>189</v>
      </c>
      <c r="T45" s="25" t="s">
        <v>2818</v>
      </c>
      <c r="V45" s="9" t="s">
        <v>3084</v>
      </c>
    </row>
    <row r="46" spans="1:22" ht="12.95" customHeight="1" x14ac:dyDescent="0.2">
      <c r="A46" s="4"/>
      <c r="B46" s="4"/>
      <c r="C46" s="4"/>
      <c r="D46" s="4"/>
      <c r="E46" s="6" t="s">
        <v>85</v>
      </c>
      <c r="F46" s="4"/>
      <c r="G46" s="6" t="s">
        <v>190</v>
      </c>
      <c r="H46" s="6" t="s">
        <v>191</v>
      </c>
      <c r="I46" s="20">
        <v>0</v>
      </c>
      <c r="J46" s="20">
        <v>0</v>
      </c>
      <c r="K46" s="20">
        <v>0</v>
      </c>
      <c r="L46" s="20">
        <v>0</v>
      </c>
      <c r="M46" s="19">
        <f t="shared" si="0"/>
        <v>0</v>
      </c>
      <c r="N46" s="9" t="s">
        <v>192</v>
      </c>
      <c r="T46" s="25" t="s">
        <v>2819</v>
      </c>
      <c r="V46" s="9" t="s">
        <v>3085</v>
      </c>
    </row>
    <row r="47" spans="1:22" ht="12.95" customHeight="1" x14ac:dyDescent="0.2">
      <c r="A47" s="4"/>
      <c r="B47" s="4"/>
      <c r="C47" s="4"/>
      <c r="D47" s="4"/>
      <c r="E47" s="6" t="s">
        <v>85</v>
      </c>
      <c r="F47" s="4"/>
      <c r="G47" s="6" t="s">
        <v>193</v>
      </c>
      <c r="H47" s="6" t="s">
        <v>194</v>
      </c>
      <c r="I47" s="20">
        <v>0</v>
      </c>
      <c r="J47" s="20">
        <v>0</v>
      </c>
      <c r="K47" s="20">
        <v>0</v>
      </c>
      <c r="L47" s="20">
        <v>0</v>
      </c>
      <c r="M47" s="19">
        <f t="shared" si="0"/>
        <v>0</v>
      </c>
      <c r="N47" s="9" t="s">
        <v>195</v>
      </c>
      <c r="T47" s="25" t="s">
        <v>2820</v>
      </c>
      <c r="V47" s="9" t="s">
        <v>3086</v>
      </c>
    </row>
    <row r="48" spans="1:22" ht="12.95" customHeight="1" x14ac:dyDescent="0.2">
      <c r="A48" s="4"/>
      <c r="B48" s="4"/>
      <c r="C48" s="4"/>
      <c r="D48" s="4"/>
      <c r="E48" s="6" t="s">
        <v>85</v>
      </c>
      <c r="F48" s="4"/>
      <c r="G48" s="6" t="s">
        <v>196</v>
      </c>
      <c r="H48" s="6" t="s">
        <v>197</v>
      </c>
      <c r="I48" s="20">
        <v>0</v>
      </c>
      <c r="J48" s="20">
        <v>0</v>
      </c>
      <c r="K48" s="20">
        <v>0</v>
      </c>
      <c r="L48" s="20">
        <v>0</v>
      </c>
      <c r="M48" s="19">
        <f t="shared" si="0"/>
        <v>0</v>
      </c>
      <c r="N48" s="9" t="s">
        <v>198</v>
      </c>
      <c r="T48" s="25" t="s">
        <v>2821</v>
      </c>
      <c r="V48" s="9" t="s">
        <v>3087</v>
      </c>
    </row>
    <row r="49" spans="1:22" ht="12.95" customHeight="1" x14ac:dyDescent="0.2">
      <c r="A49" s="4"/>
      <c r="B49" s="4"/>
      <c r="C49" s="4"/>
      <c r="D49" s="4"/>
      <c r="E49" s="6" t="s">
        <v>85</v>
      </c>
      <c r="F49" s="4"/>
      <c r="G49" s="6" t="s">
        <v>199</v>
      </c>
      <c r="H49" s="6" t="s">
        <v>117</v>
      </c>
      <c r="I49" s="20">
        <v>0</v>
      </c>
      <c r="J49" s="20">
        <v>0</v>
      </c>
      <c r="K49" s="20">
        <v>0</v>
      </c>
      <c r="L49" s="20">
        <v>0</v>
      </c>
      <c r="M49" s="19">
        <f t="shared" si="0"/>
        <v>0</v>
      </c>
      <c r="N49" s="9" t="s">
        <v>200</v>
      </c>
      <c r="T49" s="25" t="s">
        <v>2822</v>
      </c>
      <c r="V49" s="9" t="s">
        <v>3088</v>
      </c>
    </row>
    <row r="50" spans="1:22" ht="12.95" customHeight="1" x14ac:dyDescent="0.2">
      <c r="A50" s="4"/>
      <c r="B50" s="4"/>
      <c r="C50" s="4"/>
      <c r="D50" s="4"/>
      <c r="E50" s="6" t="s">
        <v>85</v>
      </c>
      <c r="F50" s="4"/>
      <c r="G50" s="3" t="s">
        <v>201</v>
      </c>
      <c r="H50" s="3" t="s">
        <v>202</v>
      </c>
      <c r="I50" s="19">
        <f>SUM(I40:I49)</f>
        <v>0</v>
      </c>
      <c r="J50" s="19">
        <f>SUM(J40:J49)</f>
        <v>0</v>
      </c>
      <c r="K50" s="19">
        <f>SUM(K40:K49)</f>
        <v>0</v>
      </c>
      <c r="L50" s="19">
        <f>SUM(L40:L49)</f>
        <v>0</v>
      </c>
      <c r="M50" s="19">
        <f t="shared" si="0"/>
        <v>0</v>
      </c>
      <c r="N50" s="10" t="s">
        <v>203</v>
      </c>
      <c r="T50" s="25" t="s">
        <v>2823</v>
      </c>
      <c r="V50" s="9" t="s">
        <v>3089</v>
      </c>
    </row>
    <row r="51" spans="1:22" ht="12.95" customHeight="1" x14ac:dyDescent="0.2">
      <c r="A51" s="4"/>
      <c r="B51" s="4"/>
      <c r="C51" s="4"/>
      <c r="D51" s="4"/>
      <c r="E51" s="6" t="s">
        <v>85</v>
      </c>
      <c r="F51" s="4"/>
      <c r="G51" s="8" t="s">
        <v>204</v>
      </c>
      <c r="H51" s="8" t="s">
        <v>205</v>
      </c>
      <c r="I51" s="18"/>
      <c r="J51" s="18"/>
      <c r="K51" s="18"/>
      <c r="L51" s="18"/>
      <c r="M51" s="19"/>
      <c r="N51" s="9" t="s">
        <v>206</v>
      </c>
      <c r="T51" s="25" t="s">
        <v>2824</v>
      </c>
      <c r="V51" s="9" t="s">
        <v>3090</v>
      </c>
    </row>
    <row r="52" spans="1:22" ht="12.95" customHeight="1" x14ac:dyDescent="0.2">
      <c r="A52" s="4"/>
      <c r="B52" s="4"/>
      <c r="C52" s="4"/>
      <c r="D52" s="4"/>
      <c r="E52" s="6" t="s">
        <v>85</v>
      </c>
      <c r="F52" s="4"/>
      <c r="G52" s="6" t="s">
        <v>207</v>
      </c>
      <c r="H52" s="6" t="s">
        <v>208</v>
      </c>
      <c r="I52" s="20">
        <v>0</v>
      </c>
      <c r="J52" s="20">
        <v>0</v>
      </c>
      <c r="K52" s="20">
        <v>0</v>
      </c>
      <c r="L52" s="20">
        <v>0</v>
      </c>
      <c r="M52" s="19">
        <f t="shared" si="0"/>
        <v>0</v>
      </c>
      <c r="N52" s="9" t="s">
        <v>209</v>
      </c>
      <c r="T52" s="25" t="s">
        <v>2825</v>
      </c>
      <c r="V52" s="9" t="s">
        <v>3091</v>
      </c>
    </row>
    <row r="53" spans="1:22" ht="12.95" customHeight="1" x14ac:dyDescent="0.2">
      <c r="A53" s="4"/>
      <c r="B53" s="4"/>
      <c r="C53" s="4"/>
      <c r="D53" s="4"/>
      <c r="E53" s="6" t="s">
        <v>85</v>
      </c>
      <c r="F53" s="4"/>
      <c r="G53" s="6" t="s">
        <v>210</v>
      </c>
      <c r="H53" s="6" t="s">
        <v>211</v>
      </c>
      <c r="I53" s="20">
        <v>0</v>
      </c>
      <c r="J53" s="20">
        <v>0</v>
      </c>
      <c r="K53" s="20">
        <v>0</v>
      </c>
      <c r="L53" s="20">
        <v>0</v>
      </c>
      <c r="M53" s="19">
        <f t="shared" si="0"/>
        <v>0</v>
      </c>
      <c r="N53" s="9" t="s">
        <v>212</v>
      </c>
      <c r="T53" s="25" t="s">
        <v>2826</v>
      </c>
      <c r="V53" s="9" t="s">
        <v>3092</v>
      </c>
    </row>
    <row r="54" spans="1:22" ht="12.95" customHeight="1" x14ac:dyDescent="0.2">
      <c r="A54" s="4"/>
      <c r="B54" s="4"/>
      <c r="C54" s="4"/>
      <c r="D54" s="4"/>
      <c r="E54" s="6" t="s">
        <v>85</v>
      </c>
      <c r="F54" s="4"/>
      <c r="G54" s="6" t="s">
        <v>213</v>
      </c>
      <c r="H54" s="6" t="s">
        <v>214</v>
      </c>
      <c r="I54" s="20">
        <v>0</v>
      </c>
      <c r="J54" s="20">
        <v>0</v>
      </c>
      <c r="K54" s="20">
        <v>0</v>
      </c>
      <c r="L54" s="20">
        <v>0</v>
      </c>
      <c r="M54" s="19">
        <f t="shared" si="0"/>
        <v>0</v>
      </c>
      <c r="N54" s="9" t="s">
        <v>215</v>
      </c>
      <c r="T54" s="25" t="s">
        <v>2827</v>
      </c>
      <c r="V54" s="9" t="s">
        <v>3093</v>
      </c>
    </row>
    <row r="55" spans="1:22" ht="12.95" customHeight="1" x14ac:dyDescent="0.2">
      <c r="A55" s="4"/>
      <c r="B55" s="4"/>
      <c r="C55" s="4"/>
      <c r="D55" s="4"/>
      <c r="E55" s="6" t="s">
        <v>85</v>
      </c>
      <c r="F55" s="4"/>
      <c r="G55" s="6" t="s">
        <v>216</v>
      </c>
      <c r="H55" s="6" t="s">
        <v>217</v>
      </c>
      <c r="I55" s="20">
        <v>0</v>
      </c>
      <c r="J55" s="20">
        <v>0</v>
      </c>
      <c r="K55" s="20">
        <v>0</v>
      </c>
      <c r="L55" s="20">
        <v>0</v>
      </c>
      <c r="M55" s="19">
        <f t="shared" si="0"/>
        <v>0</v>
      </c>
      <c r="N55" s="9" t="s">
        <v>218</v>
      </c>
      <c r="T55" s="25" t="s">
        <v>2828</v>
      </c>
      <c r="V55" s="9" t="s">
        <v>3094</v>
      </c>
    </row>
    <row r="56" spans="1:22" ht="12.95" customHeight="1" x14ac:dyDescent="0.2">
      <c r="A56" s="4"/>
      <c r="B56" s="4"/>
      <c r="C56" s="4"/>
      <c r="D56" s="4"/>
      <c r="E56" s="6" t="s">
        <v>85</v>
      </c>
      <c r="F56" s="4"/>
      <c r="G56" s="6" t="s">
        <v>219</v>
      </c>
      <c r="H56" s="6" t="s">
        <v>220</v>
      </c>
      <c r="I56" s="20">
        <v>0</v>
      </c>
      <c r="J56" s="20">
        <v>0</v>
      </c>
      <c r="K56" s="20">
        <v>0</v>
      </c>
      <c r="L56" s="20">
        <v>0</v>
      </c>
      <c r="M56" s="19">
        <f t="shared" si="0"/>
        <v>0</v>
      </c>
      <c r="N56" s="9" t="s">
        <v>221</v>
      </c>
      <c r="T56" s="25" t="s">
        <v>2829</v>
      </c>
      <c r="V56" s="9" t="s">
        <v>3095</v>
      </c>
    </row>
    <row r="57" spans="1:22" ht="12.95" customHeight="1" x14ac:dyDescent="0.2">
      <c r="A57" s="4"/>
      <c r="B57" s="4"/>
      <c r="C57" s="4"/>
      <c r="D57" s="4"/>
      <c r="E57" s="6" t="s">
        <v>85</v>
      </c>
      <c r="F57" s="4"/>
      <c r="G57" s="3" t="s">
        <v>222</v>
      </c>
      <c r="H57" s="3" t="s">
        <v>223</v>
      </c>
      <c r="I57" s="19">
        <f>SUM(I52:I56)</f>
        <v>0</v>
      </c>
      <c r="J57" s="19">
        <f>SUM(J52:J56)</f>
        <v>0</v>
      </c>
      <c r="K57" s="19">
        <f>SUM(K52:K56)</f>
        <v>0</v>
      </c>
      <c r="L57" s="19">
        <f>SUM(L52:L56)</f>
        <v>0</v>
      </c>
      <c r="M57" s="19">
        <f t="shared" si="0"/>
        <v>0</v>
      </c>
      <c r="N57" s="10" t="s">
        <v>224</v>
      </c>
      <c r="T57" s="25" t="s">
        <v>2830</v>
      </c>
      <c r="V57" s="9" t="s">
        <v>3096</v>
      </c>
    </row>
    <row r="58" spans="1:22" ht="12.95" customHeight="1" x14ac:dyDescent="0.2">
      <c r="A58" s="4"/>
      <c r="B58" s="4"/>
      <c r="C58" s="4"/>
      <c r="D58" s="4"/>
      <c r="E58" s="6" t="s">
        <v>85</v>
      </c>
      <c r="F58" s="4"/>
      <c r="G58" s="8" t="s">
        <v>225</v>
      </c>
      <c r="H58" s="8" t="s">
        <v>226</v>
      </c>
      <c r="I58" s="18"/>
      <c r="J58" s="18"/>
      <c r="K58" s="18"/>
      <c r="L58" s="18"/>
      <c r="M58" s="19"/>
      <c r="N58" s="9" t="s">
        <v>227</v>
      </c>
      <c r="T58" s="25" t="s">
        <v>2831</v>
      </c>
      <c r="V58" s="9" t="s">
        <v>3097</v>
      </c>
    </row>
    <row r="59" spans="1:22" ht="12.95" customHeight="1" x14ac:dyDescent="0.2">
      <c r="A59" s="4"/>
      <c r="B59" s="4"/>
      <c r="C59" s="4"/>
      <c r="D59" s="4"/>
      <c r="E59" s="6" t="s">
        <v>85</v>
      </c>
      <c r="F59" s="4"/>
      <c r="G59" s="6" t="s">
        <v>228</v>
      </c>
      <c r="H59" s="6" t="s">
        <v>229</v>
      </c>
      <c r="I59" s="20">
        <v>0</v>
      </c>
      <c r="J59" s="20">
        <v>0</v>
      </c>
      <c r="K59" s="20">
        <v>0</v>
      </c>
      <c r="L59" s="20">
        <v>0</v>
      </c>
      <c r="M59" s="19">
        <f t="shared" si="0"/>
        <v>0</v>
      </c>
      <c r="N59" s="9" t="s">
        <v>230</v>
      </c>
      <c r="T59" s="25" t="s">
        <v>2832</v>
      </c>
      <c r="V59" s="9" t="s">
        <v>3098</v>
      </c>
    </row>
    <row r="60" spans="1:22" ht="12.95" customHeight="1" x14ac:dyDescent="0.2">
      <c r="A60" s="4"/>
      <c r="B60" s="4"/>
      <c r="C60" s="4"/>
      <c r="D60" s="4"/>
      <c r="E60" s="6" t="s">
        <v>85</v>
      </c>
      <c r="F60" s="4"/>
      <c r="G60" s="3" t="s">
        <v>231</v>
      </c>
      <c r="H60" s="3" t="s">
        <v>232</v>
      </c>
      <c r="I60" s="19">
        <f>+I59</f>
        <v>0</v>
      </c>
      <c r="J60" s="19">
        <f>+J59</f>
        <v>0</v>
      </c>
      <c r="K60" s="19">
        <f>+K59</f>
        <v>0</v>
      </c>
      <c r="L60" s="19">
        <f>+L59</f>
        <v>0</v>
      </c>
      <c r="M60" s="19">
        <f t="shared" si="0"/>
        <v>0</v>
      </c>
      <c r="N60" s="10" t="s">
        <v>233</v>
      </c>
      <c r="T60" s="25" t="s">
        <v>2833</v>
      </c>
      <c r="V60" s="9" t="s">
        <v>3099</v>
      </c>
    </row>
    <row r="61" spans="1:22" ht="12.95" customHeight="1" x14ac:dyDescent="0.2">
      <c r="A61" s="4"/>
      <c r="B61" s="4"/>
      <c r="C61" s="4"/>
      <c r="D61" s="4"/>
      <c r="E61" s="6" t="s">
        <v>85</v>
      </c>
      <c r="F61" s="4"/>
      <c r="G61" s="8" t="s">
        <v>234</v>
      </c>
      <c r="H61" s="8" t="s">
        <v>235</v>
      </c>
      <c r="I61" s="18"/>
      <c r="J61" s="18"/>
      <c r="K61" s="18"/>
      <c r="L61" s="18"/>
      <c r="M61" s="19"/>
      <c r="N61" s="9" t="s">
        <v>236</v>
      </c>
      <c r="T61" s="25" t="s">
        <v>2834</v>
      </c>
      <c r="V61" s="9" t="s">
        <v>3100</v>
      </c>
    </row>
    <row r="62" spans="1:22" ht="12.95" customHeight="1" x14ac:dyDescent="0.2">
      <c r="A62" s="4"/>
      <c r="B62" s="4"/>
      <c r="C62" s="4"/>
      <c r="D62" s="4"/>
      <c r="E62" s="6" t="s">
        <v>85</v>
      </c>
      <c r="F62" s="4"/>
      <c r="G62" s="6" t="s">
        <v>237</v>
      </c>
      <c r="H62" s="6" t="s">
        <v>238</v>
      </c>
      <c r="I62" s="20">
        <v>0</v>
      </c>
      <c r="J62" s="20">
        <v>0</v>
      </c>
      <c r="K62" s="20">
        <v>0</v>
      </c>
      <c r="L62" s="20">
        <v>0</v>
      </c>
      <c r="M62" s="19">
        <f t="shared" si="0"/>
        <v>0</v>
      </c>
      <c r="N62" s="9" t="s">
        <v>239</v>
      </c>
      <c r="T62" s="25" t="s">
        <v>2835</v>
      </c>
      <c r="V62" s="9" t="s">
        <v>3101</v>
      </c>
    </row>
    <row r="63" spans="1:22" ht="12.95" customHeight="1" x14ac:dyDescent="0.2">
      <c r="A63" s="4"/>
      <c r="B63" s="4"/>
      <c r="C63" s="4"/>
      <c r="D63" s="4"/>
      <c r="E63" s="6" t="s">
        <v>85</v>
      </c>
      <c r="F63" s="4"/>
      <c r="G63" s="3" t="s">
        <v>240</v>
      </c>
      <c r="H63" s="3" t="s">
        <v>241</v>
      </c>
      <c r="I63" s="19">
        <f>+I62</f>
        <v>0</v>
      </c>
      <c r="J63" s="19">
        <f>+J62</f>
        <v>0</v>
      </c>
      <c r="K63" s="19">
        <f>+K62</f>
        <v>0</v>
      </c>
      <c r="L63" s="19">
        <f>+L62</f>
        <v>0</v>
      </c>
      <c r="M63" s="19">
        <f t="shared" si="0"/>
        <v>0</v>
      </c>
      <c r="N63" s="10" t="s">
        <v>242</v>
      </c>
      <c r="T63" s="25" t="s">
        <v>2836</v>
      </c>
      <c r="V63" s="9" t="s">
        <v>3102</v>
      </c>
    </row>
    <row r="64" spans="1:22" ht="12.95" customHeight="1" x14ac:dyDescent="0.2">
      <c r="A64" s="4"/>
      <c r="B64" s="4"/>
      <c r="C64" s="4"/>
      <c r="D64" s="4"/>
      <c r="E64" s="6" t="s">
        <v>85</v>
      </c>
      <c r="F64" s="4"/>
      <c r="G64" s="8" t="s">
        <v>243</v>
      </c>
      <c r="H64" s="8" t="s">
        <v>244</v>
      </c>
      <c r="I64" s="18"/>
      <c r="J64" s="18"/>
      <c r="K64" s="18"/>
      <c r="L64" s="18"/>
      <c r="M64" s="19"/>
      <c r="N64" s="9" t="s">
        <v>245</v>
      </c>
      <c r="T64" s="25" t="s">
        <v>2837</v>
      </c>
      <c r="V64" s="9" t="s">
        <v>3103</v>
      </c>
    </row>
    <row r="65" spans="1:22" ht="12.95" customHeight="1" x14ac:dyDescent="0.2">
      <c r="A65" s="4"/>
      <c r="B65" s="4"/>
      <c r="C65" s="4"/>
      <c r="D65" s="4"/>
      <c r="E65" s="6" t="s">
        <v>85</v>
      </c>
      <c r="F65" s="4"/>
      <c r="G65" s="6" t="s">
        <v>246</v>
      </c>
      <c r="H65" s="6" t="s">
        <v>247</v>
      </c>
      <c r="I65" s="20">
        <v>0</v>
      </c>
      <c r="J65" s="20">
        <v>0</v>
      </c>
      <c r="K65" s="20">
        <v>0</v>
      </c>
      <c r="L65" s="20">
        <v>0</v>
      </c>
      <c r="M65" s="19">
        <f t="shared" si="0"/>
        <v>0</v>
      </c>
      <c r="N65" s="9" t="s">
        <v>248</v>
      </c>
      <c r="T65" s="25" t="s">
        <v>2838</v>
      </c>
      <c r="V65" s="9" t="s">
        <v>3104</v>
      </c>
    </row>
    <row r="66" spans="1:22" ht="12.95" customHeight="1" x14ac:dyDescent="0.2">
      <c r="A66" s="4"/>
      <c r="B66" s="4"/>
      <c r="C66" s="4"/>
      <c r="D66" s="4"/>
      <c r="E66" s="6" t="s">
        <v>85</v>
      </c>
      <c r="F66" s="4"/>
      <c r="G66" s="3" t="s">
        <v>249</v>
      </c>
      <c r="H66" s="3" t="s">
        <v>250</v>
      </c>
      <c r="I66" s="19">
        <f>+I65</f>
        <v>0</v>
      </c>
      <c r="J66" s="19">
        <f>+J65</f>
        <v>0</v>
      </c>
      <c r="K66" s="19">
        <f>+K65</f>
        <v>0</v>
      </c>
      <c r="L66" s="19">
        <f>+L65</f>
        <v>0</v>
      </c>
      <c r="M66" s="19">
        <f t="shared" si="0"/>
        <v>0</v>
      </c>
      <c r="N66" s="10" t="s">
        <v>251</v>
      </c>
      <c r="T66" s="25" t="s">
        <v>2839</v>
      </c>
      <c r="V66" s="9" t="s">
        <v>3105</v>
      </c>
    </row>
    <row r="67" spans="1:22" ht="12.95" customHeight="1" x14ac:dyDescent="0.2">
      <c r="A67" s="4"/>
      <c r="B67" s="4"/>
      <c r="C67" s="4"/>
      <c r="D67" s="4"/>
      <c r="E67" s="6" t="s">
        <v>85</v>
      </c>
      <c r="F67" s="4"/>
      <c r="G67" s="3" t="s">
        <v>252</v>
      </c>
      <c r="H67" s="3" t="s">
        <v>253</v>
      </c>
      <c r="I67" s="19">
        <f>+I22+I32+I35+I38+I50+I57+I60+I63+I66</f>
        <v>0</v>
      </c>
      <c r="J67" s="19">
        <f>+J22+J32+J35+J38+J50+J57+J60+J63+J66</f>
        <v>0</v>
      </c>
      <c r="K67" s="19">
        <f>+K22+K32+K35+K38+K50+K57+K60+K63+K66</f>
        <v>0</v>
      </c>
      <c r="L67" s="19">
        <f>+L22+L32+L35+L38+L50+L57+L60+L63+L66</f>
        <v>0</v>
      </c>
      <c r="M67" s="19">
        <f t="shared" si="0"/>
        <v>0</v>
      </c>
      <c r="N67" s="10" t="s">
        <v>254</v>
      </c>
      <c r="T67" s="25" t="s">
        <v>2840</v>
      </c>
      <c r="V67" s="9" t="s">
        <v>3106</v>
      </c>
    </row>
    <row r="68" spans="1:22" ht="12.95" customHeight="1" x14ac:dyDescent="0.2">
      <c r="A68" s="4"/>
      <c r="B68" s="4"/>
      <c r="C68" s="4"/>
      <c r="D68" s="4"/>
      <c r="E68" s="6" t="s">
        <v>85</v>
      </c>
      <c r="F68" s="4"/>
      <c r="G68" s="8" t="s">
        <v>255</v>
      </c>
      <c r="H68" s="8" t="s">
        <v>256</v>
      </c>
      <c r="I68" s="18"/>
      <c r="J68" s="18"/>
      <c r="K68" s="18"/>
      <c r="L68" s="18"/>
      <c r="M68" s="19"/>
      <c r="N68" s="9" t="s">
        <v>257</v>
      </c>
      <c r="T68" s="25" t="s">
        <v>2841</v>
      </c>
      <c r="V68" s="9" t="s">
        <v>3107</v>
      </c>
    </row>
    <row r="69" spans="1:22" ht="12.95" customHeight="1" x14ac:dyDescent="0.2">
      <c r="A69" s="4"/>
      <c r="B69" s="4"/>
      <c r="C69" s="4"/>
      <c r="D69" s="4"/>
      <c r="E69" s="6" t="s">
        <v>85</v>
      </c>
      <c r="F69" s="4"/>
      <c r="G69" s="6" t="s">
        <v>258</v>
      </c>
      <c r="H69" s="6" t="s">
        <v>259</v>
      </c>
      <c r="I69" s="20">
        <v>0</v>
      </c>
      <c r="J69" s="20">
        <v>0</v>
      </c>
      <c r="K69" s="20">
        <v>0</v>
      </c>
      <c r="L69" s="20">
        <v>0</v>
      </c>
      <c r="M69" s="19">
        <f t="shared" si="0"/>
        <v>0</v>
      </c>
      <c r="N69" s="9" t="s">
        <v>260</v>
      </c>
      <c r="T69" s="25" t="s">
        <v>2842</v>
      </c>
      <c r="V69" s="9" t="s">
        <v>3108</v>
      </c>
    </row>
    <row r="70" spans="1:22" ht="12.95" customHeight="1" x14ac:dyDescent="0.2">
      <c r="A70" s="4"/>
      <c r="B70" s="4"/>
      <c r="C70" s="4"/>
      <c r="D70" s="4"/>
      <c r="E70" s="6" t="s">
        <v>85</v>
      </c>
      <c r="F70" s="4"/>
      <c r="G70" s="6" t="s">
        <v>261</v>
      </c>
      <c r="H70" s="6" t="s">
        <v>262</v>
      </c>
      <c r="I70" s="20">
        <v>0</v>
      </c>
      <c r="J70" s="20">
        <v>0</v>
      </c>
      <c r="K70" s="20">
        <v>0</v>
      </c>
      <c r="L70" s="20">
        <v>0</v>
      </c>
      <c r="M70" s="19">
        <f t="shared" si="0"/>
        <v>0</v>
      </c>
      <c r="N70" s="9" t="s">
        <v>263</v>
      </c>
      <c r="T70" s="25" t="s">
        <v>2843</v>
      </c>
      <c r="V70" s="9" t="s">
        <v>3109</v>
      </c>
    </row>
    <row r="71" spans="1:22" ht="12.95" customHeight="1" x14ac:dyDescent="0.2">
      <c r="A71" s="4"/>
      <c r="B71" s="4"/>
      <c r="C71" s="4"/>
      <c r="D71" s="4"/>
      <c r="E71" s="6" t="s">
        <v>85</v>
      </c>
      <c r="F71" s="4"/>
      <c r="G71" s="6" t="s">
        <v>264</v>
      </c>
      <c r="H71" s="6" t="s">
        <v>265</v>
      </c>
      <c r="I71" s="20">
        <v>0</v>
      </c>
      <c r="J71" s="20">
        <v>0</v>
      </c>
      <c r="K71" s="20">
        <v>0</v>
      </c>
      <c r="L71" s="20">
        <v>0</v>
      </c>
      <c r="M71" s="19">
        <f t="shared" si="0"/>
        <v>0</v>
      </c>
      <c r="N71" s="9" t="s">
        <v>266</v>
      </c>
      <c r="T71" s="25" t="s">
        <v>2844</v>
      </c>
      <c r="V71" s="9" t="s">
        <v>3110</v>
      </c>
    </row>
    <row r="72" spans="1:22" ht="12.95" customHeight="1" x14ac:dyDescent="0.2">
      <c r="A72" s="4"/>
      <c r="B72" s="4"/>
      <c r="C72" s="4"/>
      <c r="D72" s="4"/>
      <c r="E72" s="6" t="s">
        <v>85</v>
      </c>
      <c r="F72" s="4"/>
      <c r="G72" s="6" t="s">
        <v>267</v>
      </c>
      <c r="H72" s="6" t="s">
        <v>268</v>
      </c>
      <c r="I72" s="20">
        <v>0</v>
      </c>
      <c r="J72" s="20">
        <v>0</v>
      </c>
      <c r="K72" s="20">
        <v>0</v>
      </c>
      <c r="L72" s="20">
        <v>0</v>
      </c>
      <c r="M72" s="19">
        <f t="shared" si="0"/>
        <v>0</v>
      </c>
      <c r="N72" s="9" t="s">
        <v>269</v>
      </c>
      <c r="T72" s="25" t="s">
        <v>2845</v>
      </c>
      <c r="V72" s="9" t="s">
        <v>3111</v>
      </c>
    </row>
    <row r="73" spans="1:22" ht="12.95" customHeight="1" x14ac:dyDescent="0.2">
      <c r="A73" s="4"/>
      <c r="B73" s="4"/>
      <c r="C73" s="4"/>
      <c r="D73" s="4"/>
      <c r="E73" s="6" t="s">
        <v>85</v>
      </c>
      <c r="F73" s="4"/>
      <c r="G73" s="6" t="s">
        <v>270</v>
      </c>
      <c r="H73" s="6" t="s">
        <v>271</v>
      </c>
      <c r="I73" s="20">
        <v>0</v>
      </c>
      <c r="J73" s="20">
        <v>0</v>
      </c>
      <c r="K73" s="20">
        <v>0</v>
      </c>
      <c r="L73" s="20">
        <v>0</v>
      </c>
      <c r="M73" s="19">
        <f t="shared" si="0"/>
        <v>0</v>
      </c>
      <c r="N73" s="9" t="s">
        <v>272</v>
      </c>
      <c r="T73" s="25" t="s">
        <v>2846</v>
      </c>
      <c r="V73" s="9" t="s">
        <v>3112</v>
      </c>
    </row>
    <row r="74" spans="1:22" ht="12.95" customHeight="1" x14ac:dyDescent="0.2">
      <c r="A74" s="4"/>
      <c r="B74" s="4"/>
      <c r="C74" s="4"/>
      <c r="D74" s="4"/>
      <c r="E74" s="6" t="s">
        <v>85</v>
      </c>
      <c r="F74" s="4"/>
      <c r="G74" s="6" t="s">
        <v>273</v>
      </c>
      <c r="H74" s="6" t="s">
        <v>274</v>
      </c>
      <c r="I74" s="20">
        <v>0</v>
      </c>
      <c r="J74" s="20">
        <v>0</v>
      </c>
      <c r="K74" s="20">
        <v>0</v>
      </c>
      <c r="L74" s="20">
        <v>0</v>
      </c>
      <c r="M74" s="19">
        <f t="shared" si="0"/>
        <v>0</v>
      </c>
      <c r="N74" s="9" t="s">
        <v>275</v>
      </c>
      <c r="T74" s="25" t="s">
        <v>2847</v>
      </c>
      <c r="V74" s="9" t="s">
        <v>3113</v>
      </c>
    </row>
    <row r="75" spans="1:22" ht="12.95" customHeight="1" x14ac:dyDescent="0.2">
      <c r="A75" s="4"/>
      <c r="B75" s="4"/>
      <c r="C75" s="4"/>
      <c r="D75" s="4"/>
      <c r="E75" s="6" t="s">
        <v>85</v>
      </c>
      <c r="F75" s="4"/>
      <c r="G75" s="6" t="s">
        <v>276</v>
      </c>
      <c r="H75" s="6" t="s">
        <v>277</v>
      </c>
      <c r="I75" s="20">
        <v>0</v>
      </c>
      <c r="J75" s="20">
        <v>0</v>
      </c>
      <c r="K75" s="20">
        <v>0</v>
      </c>
      <c r="L75" s="20">
        <v>0</v>
      </c>
      <c r="M75" s="19">
        <f t="shared" si="0"/>
        <v>0</v>
      </c>
      <c r="N75" s="9" t="s">
        <v>278</v>
      </c>
      <c r="T75" s="25" t="s">
        <v>2848</v>
      </c>
      <c r="V75" s="9" t="s">
        <v>3114</v>
      </c>
    </row>
    <row r="76" spans="1:22" ht="12.95" customHeight="1" x14ac:dyDescent="0.2">
      <c r="A76" s="4"/>
      <c r="B76" s="4"/>
      <c r="C76" s="4"/>
      <c r="D76" s="4"/>
      <c r="E76" s="6" t="s">
        <v>85</v>
      </c>
      <c r="F76" s="4"/>
      <c r="G76" s="6" t="s">
        <v>279</v>
      </c>
      <c r="H76" s="6" t="s">
        <v>280</v>
      </c>
      <c r="I76" s="20">
        <v>0</v>
      </c>
      <c r="J76" s="20">
        <v>0</v>
      </c>
      <c r="K76" s="20">
        <v>0</v>
      </c>
      <c r="L76" s="20">
        <v>0</v>
      </c>
      <c r="M76" s="19">
        <f t="shared" si="0"/>
        <v>0</v>
      </c>
      <c r="N76" s="9" t="s">
        <v>281</v>
      </c>
      <c r="T76" s="25" t="s">
        <v>2849</v>
      </c>
      <c r="V76" s="9" t="s">
        <v>3115</v>
      </c>
    </row>
    <row r="77" spans="1:22" ht="12.95" customHeight="1" x14ac:dyDescent="0.2">
      <c r="A77" s="4"/>
      <c r="B77" s="4"/>
      <c r="C77" s="4"/>
      <c r="D77" s="4"/>
      <c r="E77" s="6" t="s">
        <v>85</v>
      </c>
      <c r="F77" s="4"/>
      <c r="G77" s="6" t="s">
        <v>282</v>
      </c>
      <c r="H77" s="6" t="s">
        <v>283</v>
      </c>
      <c r="I77" s="20">
        <v>0</v>
      </c>
      <c r="J77" s="20">
        <v>0</v>
      </c>
      <c r="K77" s="20">
        <v>0</v>
      </c>
      <c r="L77" s="20">
        <v>0</v>
      </c>
      <c r="M77" s="19">
        <f>SUM(I77:L77)</f>
        <v>0</v>
      </c>
      <c r="N77" s="9" t="s">
        <v>284</v>
      </c>
      <c r="T77" s="25" t="s">
        <v>2850</v>
      </c>
      <c r="V77" s="9" t="s">
        <v>3116</v>
      </c>
    </row>
    <row r="78" spans="1:22" ht="12.95" customHeight="1" x14ac:dyDescent="0.2">
      <c r="A78" s="4"/>
      <c r="B78" s="4"/>
      <c r="C78" s="4"/>
      <c r="D78" s="4"/>
      <c r="E78" s="6" t="s">
        <v>85</v>
      </c>
      <c r="F78" s="4"/>
      <c r="G78" s="6" t="s">
        <v>285</v>
      </c>
      <c r="H78" s="6" t="s">
        <v>117</v>
      </c>
      <c r="I78" s="20">
        <v>0</v>
      </c>
      <c r="J78" s="20">
        <v>0</v>
      </c>
      <c r="K78" s="20">
        <v>0</v>
      </c>
      <c r="L78" s="20">
        <v>0</v>
      </c>
      <c r="M78" s="19">
        <f>SUM(I78:L78)</f>
        <v>0</v>
      </c>
      <c r="N78" s="9" t="s">
        <v>286</v>
      </c>
      <c r="T78" s="25" t="s">
        <v>2851</v>
      </c>
      <c r="V78" s="9" t="s">
        <v>3117</v>
      </c>
    </row>
    <row r="79" spans="1:22" ht="12.95" customHeight="1" x14ac:dyDescent="0.2">
      <c r="A79" s="4"/>
      <c r="B79" s="4"/>
      <c r="C79" s="4"/>
      <c r="D79" s="4"/>
      <c r="E79" s="6" t="s">
        <v>85</v>
      </c>
      <c r="F79" s="4"/>
      <c r="G79" s="3" t="s">
        <v>287</v>
      </c>
      <c r="H79" s="3" t="s">
        <v>288</v>
      </c>
      <c r="I79" s="19">
        <f>SUM(I69:I78)</f>
        <v>0</v>
      </c>
      <c r="J79" s="19">
        <f>SUM(J69:J78)</f>
        <v>0</v>
      </c>
      <c r="K79" s="19">
        <f>SUM(K69:K78)</f>
        <v>0</v>
      </c>
      <c r="L79" s="19">
        <f>SUM(L69:L78)</f>
        <v>0</v>
      </c>
      <c r="M79" s="19">
        <f>SUM(I79:L79)</f>
        <v>0</v>
      </c>
      <c r="N79" s="10" t="s">
        <v>289</v>
      </c>
      <c r="T79" s="25" t="s">
        <v>2852</v>
      </c>
      <c r="V79" s="9" t="s">
        <v>3118</v>
      </c>
    </row>
    <row r="80" spans="1:22" ht="12.95" customHeight="1" x14ac:dyDescent="0.2">
      <c r="A80" s="4"/>
      <c r="B80" s="4"/>
      <c r="C80" s="4"/>
      <c r="D80" s="6" t="s">
        <v>290</v>
      </c>
      <c r="E80" s="6" t="s">
        <v>291</v>
      </c>
      <c r="F80" s="15"/>
      <c r="G80" s="8" t="s">
        <v>86</v>
      </c>
      <c r="H80" s="8" t="s">
        <v>87</v>
      </c>
      <c r="I80" s="18"/>
      <c r="J80" s="18"/>
      <c r="K80" s="18"/>
      <c r="L80" s="18"/>
      <c r="M80" s="19"/>
      <c r="N80" s="9" t="s">
        <v>292</v>
      </c>
      <c r="T80" s="25" t="s">
        <v>2853</v>
      </c>
      <c r="V80" s="9" t="s">
        <v>3050</v>
      </c>
    </row>
    <row r="81" spans="1:22" ht="12.95" customHeight="1" x14ac:dyDescent="0.2">
      <c r="A81" s="4"/>
      <c r="B81" s="4"/>
      <c r="C81" s="4"/>
      <c r="D81" s="4"/>
      <c r="E81" s="6" t="s">
        <v>291</v>
      </c>
      <c r="F81" s="4"/>
      <c r="G81" s="6" t="s">
        <v>89</v>
      </c>
      <c r="H81" s="6" t="s">
        <v>90</v>
      </c>
      <c r="I81" s="20">
        <v>0</v>
      </c>
      <c r="J81" s="20">
        <v>0</v>
      </c>
      <c r="K81" s="20">
        <v>0</v>
      </c>
      <c r="L81" s="20">
        <v>0</v>
      </c>
      <c r="M81" s="19">
        <f>SUM(I81:L81)</f>
        <v>0</v>
      </c>
      <c r="N81" s="9" t="s">
        <v>293</v>
      </c>
      <c r="T81" s="25" t="s">
        <v>2854</v>
      </c>
      <c r="V81" s="9" t="s">
        <v>3051</v>
      </c>
    </row>
    <row r="82" spans="1:22" ht="12.95" customHeight="1" x14ac:dyDescent="0.2">
      <c r="A82" s="4"/>
      <c r="B82" s="4"/>
      <c r="C82" s="4"/>
      <c r="D82" s="4"/>
      <c r="E82" s="6" t="s">
        <v>291</v>
      </c>
      <c r="F82" s="4"/>
      <c r="G82" s="6" t="s">
        <v>92</v>
      </c>
      <c r="H82" s="6" t="s">
        <v>93</v>
      </c>
      <c r="I82" s="20">
        <v>0</v>
      </c>
      <c r="J82" s="20">
        <v>0</v>
      </c>
      <c r="K82" s="20">
        <v>0</v>
      </c>
      <c r="L82" s="20">
        <v>0</v>
      </c>
      <c r="M82" s="19">
        <f t="shared" ref="M82:M91" si="1">SUM(I82:L82)</f>
        <v>0</v>
      </c>
      <c r="N82" s="9" t="s">
        <v>294</v>
      </c>
      <c r="T82" s="25" t="s">
        <v>2855</v>
      </c>
      <c r="V82" s="9" t="s">
        <v>3052</v>
      </c>
    </row>
    <row r="83" spans="1:22" ht="12.95" customHeight="1" x14ac:dyDescent="0.2">
      <c r="A83" s="4"/>
      <c r="B83" s="4"/>
      <c r="C83" s="4"/>
      <c r="D83" s="4"/>
      <c r="E83" s="6" t="s">
        <v>291</v>
      </c>
      <c r="F83" s="4"/>
      <c r="G83" s="6" t="s">
        <v>95</v>
      </c>
      <c r="H83" s="6" t="s">
        <v>96</v>
      </c>
      <c r="I83" s="20">
        <v>0</v>
      </c>
      <c r="J83" s="20">
        <v>0</v>
      </c>
      <c r="K83" s="20">
        <v>0</v>
      </c>
      <c r="L83" s="20">
        <v>0</v>
      </c>
      <c r="M83" s="19">
        <f t="shared" si="1"/>
        <v>0</v>
      </c>
      <c r="N83" s="9" t="s">
        <v>295</v>
      </c>
      <c r="T83" s="25" t="s">
        <v>2856</v>
      </c>
      <c r="V83" s="9" t="s">
        <v>3053</v>
      </c>
    </row>
    <row r="84" spans="1:22" ht="12.95" customHeight="1" x14ac:dyDescent="0.2">
      <c r="A84" s="4"/>
      <c r="B84" s="4"/>
      <c r="C84" s="4"/>
      <c r="D84" s="4"/>
      <c r="E84" s="6" t="s">
        <v>291</v>
      </c>
      <c r="F84" s="4"/>
      <c r="G84" s="6" t="s">
        <v>98</v>
      </c>
      <c r="H84" s="6" t="s">
        <v>99</v>
      </c>
      <c r="I84" s="20">
        <v>0</v>
      </c>
      <c r="J84" s="20">
        <v>0</v>
      </c>
      <c r="K84" s="20">
        <v>0</v>
      </c>
      <c r="L84" s="20">
        <v>0</v>
      </c>
      <c r="M84" s="19">
        <f t="shared" si="1"/>
        <v>0</v>
      </c>
      <c r="N84" s="9" t="s">
        <v>296</v>
      </c>
      <c r="T84" s="25" t="s">
        <v>2857</v>
      </c>
      <c r="V84" s="9" t="s">
        <v>3054</v>
      </c>
    </row>
    <row r="85" spans="1:22" ht="12.95" customHeight="1" x14ac:dyDescent="0.2">
      <c r="A85" s="4"/>
      <c r="B85" s="4"/>
      <c r="C85" s="4"/>
      <c r="D85" s="4"/>
      <c r="E85" s="6" t="s">
        <v>291</v>
      </c>
      <c r="F85" s="4"/>
      <c r="G85" s="6" t="s">
        <v>101</v>
      </c>
      <c r="H85" s="6" t="s">
        <v>102</v>
      </c>
      <c r="I85" s="20">
        <v>0</v>
      </c>
      <c r="J85" s="20">
        <v>0</v>
      </c>
      <c r="K85" s="20">
        <v>0</v>
      </c>
      <c r="L85" s="20">
        <v>0</v>
      </c>
      <c r="M85" s="19">
        <f t="shared" si="1"/>
        <v>0</v>
      </c>
      <c r="N85" s="9" t="s">
        <v>297</v>
      </c>
      <c r="T85" s="25" t="s">
        <v>2858</v>
      </c>
      <c r="V85" s="9" t="s">
        <v>3055</v>
      </c>
    </row>
    <row r="86" spans="1:22" ht="12.95" customHeight="1" x14ac:dyDescent="0.2">
      <c r="A86" s="4"/>
      <c r="B86" s="4"/>
      <c r="C86" s="4"/>
      <c r="D86" s="4"/>
      <c r="E86" s="6" t="s">
        <v>291</v>
      </c>
      <c r="F86" s="4"/>
      <c r="G86" s="6" t="s">
        <v>104</v>
      </c>
      <c r="H86" s="6" t="s">
        <v>105</v>
      </c>
      <c r="I86" s="20">
        <v>0</v>
      </c>
      <c r="J86" s="20">
        <v>0</v>
      </c>
      <c r="K86" s="20">
        <v>0</v>
      </c>
      <c r="L86" s="20">
        <v>0</v>
      </c>
      <c r="M86" s="19">
        <f t="shared" si="1"/>
        <v>0</v>
      </c>
      <c r="N86" s="9" t="s">
        <v>298</v>
      </c>
      <c r="T86" s="25" t="s">
        <v>2859</v>
      </c>
      <c r="V86" s="9" t="s">
        <v>3056</v>
      </c>
    </row>
    <row r="87" spans="1:22" ht="12.95" customHeight="1" x14ac:dyDescent="0.2">
      <c r="A87" s="4"/>
      <c r="B87" s="4"/>
      <c r="C87" s="4"/>
      <c r="D87" s="4"/>
      <c r="E87" s="6" t="s">
        <v>291</v>
      </c>
      <c r="F87" s="4"/>
      <c r="G87" s="6" t="s">
        <v>107</v>
      </c>
      <c r="H87" s="6" t="s">
        <v>108</v>
      </c>
      <c r="I87" s="20">
        <v>0</v>
      </c>
      <c r="J87" s="20">
        <v>0</v>
      </c>
      <c r="K87" s="20">
        <v>0</v>
      </c>
      <c r="L87" s="20">
        <v>0</v>
      </c>
      <c r="M87" s="19">
        <f t="shared" si="1"/>
        <v>0</v>
      </c>
      <c r="N87" s="9" t="s">
        <v>299</v>
      </c>
      <c r="T87" s="25" t="s">
        <v>2860</v>
      </c>
      <c r="V87" s="9" t="s">
        <v>3057</v>
      </c>
    </row>
    <row r="88" spans="1:22" ht="12.95" customHeight="1" x14ac:dyDescent="0.2">
      <c r="A88" s="4"/>
      <c r="B88" s="4"/>
      <c r="C88" s="4"/>
      <c r="D88" s="4"/>
      <c r="E88" s="6" t="s">
        <v>291</v>
      </c>
      <c r="F88" s="4"/>
      <c r="G88" s="6" t="s">
        <v>110</v>
      </c>
      <c r="H88" s="6" t="s">
        <v>111</v>
      </c>
      <c r="I88" s="20">
        <v>0</v>
      </c>
      <c r="J88" s="20">
        <v>0</v>
      </c>
      <c r="K88" s="20">
        <v>0</v>
      </c>
      <c r="L88" s="20">
        <v>0</v>
      </c>
      <c r="M88" s="19">
        <f t="shared" si="1"/>
        <v>0</v>
      </c>
      <c r="N88" s="9" t="s">
        <v>300</v>
      </c>
      <c r="T88" s="25" t="s">
        <v>2861</v>
      </c>
      <c r="V88" s="9" t="s">
        <v>3058</v>
      </c>
    </row>
    <row r="89" spans="1:22" ht="12.95" customHeight="1" x14ac:dyDescent="0.2">
      <c r="A89" s="4"/>
      <c r="B89" s="4"/>
      <c r="C89" s="4"/>
      <c r="D89" s="4"/>
      <c r="E89" s="6" t="s">
        <v>291</v>
      </c>
      <c r="F89" s="4"/>
      <c r="G89" s="6" t="s">
        <v>113</v>
      </c>
      <c r="H89" s="6" t="s">
        <v>114</v>
      </c>
      <c r="I89" s="20">
        <v>0</v>
      </c>
      <c r="J89" s="20">
        <v>0</v>
      </c>
      <c r="K89" s="20">
        <v>0</v>
      </c>
      <c r="L89" s="20">
        <v>0</v>
      </c>
      <c r="M89" s="19">
        <f t="shared" si="1"/>
        <v>0</v>
      </c>
      <c r="N89" s="9" t="s">
        <v>301</v>
      </c>
      <c r="T89" s="25" t="s">
        <v>2862</v>
      </c>
      <c r="V89" s="9" t="s">
        <v>3059</v>
      </c>
    </row>
    <row r="90" spans="1:22" ht="12.95" customHeight="1" x14ac:dyDescent="0.2">
      <c r="A90" s="4"/>
      <c r="B90" s="4"/>
      <c r="C90" s="4"/>
      <c r="D90" s="4"/>
      <c r="E90" s="6" t="s">
        <v>291</v>
      </c>
      <c r="F90" s="4"/>
      <c r="G90" s="6" t="s">
        <v>116</v>
      </c>
      <c r="H90" s="6" t="s">
        <v>117</v>
      </c>
      <c r="I90" s="20">
        <v>0</v>
      </c>
      <c r="J90" s="20">
        <v>0</v>
      </c>
      <c r="K90" s="20">
        <v>0</v>
      </c>
      <c r="L90" s="20">
        <v>0</v>
      </c>
      <c r="M90" s="19">
        <f t="shared" si="1"/>
        <v>0</v>
      </c>
      <c r="N90" s="9" t="s">
        <v>302</v>
      </c>
      <c r="T90" s="25" t="s">
        <v>2863</v>
      </c>
      <c r="V90" s="9" t="s">
        <v>3060</v>
      </c>
    </row>
    <row r="91" spans="1:22" ht="12.95" customHeight="1" x14ac:dyDescent="0.2">
      <c r="A91" s="4"/>
      <c r="B91" s="4"/>
      <c r="C91" s="4"/>
      <c r="D91" s="4"/>
      <c r="E91" s="6" t="s">
        <v>291</v>
      </c>
      <c r="F91" s="4"/>
      <c r="G91" s="3" t="s">
        <v>119</v>
      </c>
      <c r="H91" s="3" t="s">
        <v>120</v>
      </c>
      <c r="I91" s="19">
        <f>SUM(I81:I90)</f>
        <v>0</v>
      </c>
      <c r="J91" s="19">
        <f>SUM(J81:J90)</f>
        <v>0</v>
      </c>
      <c r="K91" s="19">
        <f>SUM(K81:K90)</f>
        <v>0</v>
      </c>
      <c r="L91" s="19">
        <f>SUM(L81:L90)</f>
        <v>0</v>
      </c>
      <c r="M91" s="19">
        <f t="shared" si="1"/>
        <v>0</v>
      </c>
      <c r="N91" s="10" t="s">
        <v>303</v>
      </c>
      <c r="T91" s="25" t="s">
        <v>2864</v>
      </c>
      <c r="V91" s="9" t="s">
        <v>3061</v>
      </c>
    </row>
    <row r="92" spans="1:22" ht="12.95" customHeight="1" x14ac:dyDescent="0.2">
      <c r="A92" s="4"/>
      <c r="B92" s="4"/>
      <c r="C92" s="4"/>
      <c r="D92" s="4"/>
      <c r="E92" s="6" t="s">
        <v>291</v>
      </c>
      <c r="F92" s="4"/>
      <c r="G92" s="8" t="s">
        <v>122</v>
      </c>
      <c r="H92" s="8" t="s">
        <v>123</v>
      </c>
      <c r="I92" s="18"/>
      <c r="J92" s="18"/>
      <c r="K92" s="18"/>
      <c r="L92" s="18"/>
      <c r="M92" s="19"/>
      <c r="N92" s="9" t="s">
        <v>304</v>
      </c>
      <c r="T92" s="25" t="s">
        <v>5805</v>
      </c>
      <c r="V92" s="9" t="s">
        <v>3062</v>
      </c>
    </row>
    <row r="93" spans="1:22" ht="12.95" customHeight="1" x14ac:dyDescent="0.2">
      <c r="A93" s="4"/>
      <c r="B93" s="4"/>
      <c r="C93" s="4"/>
      <c r="D93" s="4"/>
      <c r="E93" s="6" t="s">
        <v>291</v>
      </c>
      <c r="F93" s="4"/>
      <c r="G93" s="6" t="s">
        <v>125</v>
      </c>
      <c r="H93" s="6" t="s">
        <v>126</v>
      </c>
      <c r="I93" s="20">
        <v>0</v>
      </c>
      <c r="J93" s="20">
        <v>0</v>
      </c>
      <c r="K93" s="20">
        <v>0</v>
      </c>
      <c r="L93" s="20">
        <v>0</v>
      </c>
      <c r="M93" s="19">
        <f t="shared" ref="M93:M101" si="2">SUM(I93:L93)</f>
        <v>0</v>
      </c>
      <c r="N93" s="9" t="s">
        <v>305</v>
      </c>
      <c r="T93" s="25" t="s">
        <v>5806</v>
      </c>
      <c r="V93" s="9" t="s">
        <v>3063</v>
      </c>
    </row>
    <row r="94" spans="1:22" ht="12.95" customHeight="1" x14ac:dyDescent="0.2">
      <c r="A94" s="4"/>
      <c r="B94" s="4"/>
      <c r="C94" s="4"/>
      <c r="D94" s="4"/>
      <c r="E94" s="6" t="s">
        <v>291</v>
      </c>
      <c r="F94" s="4"/>
      <c r="G94" s="6" t="s">
        <v>128</v>
      </c>
      <c r="H94" s="6" t="s">
        <v>129</v>
      </c>
      <c r="I94" s="20">
        <v>0</v>
      </c>
      <c r="J94" s="20">
        <v>0</v>
      </c>
      <c r="K94" s="20">
        <v>0</v>
      </c>
      <c r="L94" s="20">
        <v>0</v>
      </c>
      <c r="M94" s="19">
        <f t="shared" si="2"/>
        <v>0</v>
      </c>
      <c r="N94" s="9" t="s">
        <v>306</v>
      </c>
      <c r="T94" s="25" t="s">
        <v>5807</v>
      </c>
      <c r="V94" s="9" t="s">
        <v>3064</v>
      </c>
    </row>
    <row r="95" spans="1:22" ht="12.95" customHeight="1" x14ac:dyDescent="0.2">
      <c r="A95" s="4"/>
      <c r="B95" s="4"/>
      <c r="C95" s="4"/>
      <c r="D95" s="4"/>
      <c r="E95" s="6" t="s">
        <v>291</v>
      </c>
      <c r="F95" s="4"/>
      <c r="G95" s="6" t="s">
        <v>131</v>
      </c>
      <c r="H95" s="6" t="s">
        <v>132</v>
      </c>
      <c r="I95" s="20">
        <v>0</v>
      </c>
      <c r="J95" s="20">
        <v>0</v>
      </c>
      <c r="K95" s="20">
        <v>0</v>
      </c>
      <c r="L95" s="20">
        <v>0</v>
      </c>
      <c r="M95" s="19">
        <f t="shared" si="2"/>
        <v>0</v>
      </c>
      <c r="N95" s="9" t="s">
        <v>307</v>
      </c>
      <c r="T95" s="25" t="s">
        <v>5808</v>
      </c>
      <c r="V95" s="9" t="s">
        <v>3065</v>
      </c>
    </row>
    <row r="96" spans="1:22" ht="12.95" customHeight="1" x14ac:dyDescent="0.2">
      <c r="A96" s="4"/>
      <c r="B96" s="4"/>
      <c r="C96" s="4"/>
      <c r="D96" s="4"/>
      <c r="E96" s="6" t="s">
        <v>291</v>
      </c>
      <c r="F96" s="4"/>
      <c r="G96" s="6" t="s">
        <v>134</v>
      </c>
      <c r="H96" s="6" t="s">
        <v>135</v>
      </c>
      <c r="I96" s="20">
        <v>0</v>
      </c>
      <c r="J96" s="20">
        <v>0</v>
      </c>
      <c r="K96" s="20">
        <v>0</v>
      </c>
      <c r="L96" s="20">
        <v>0</v>
      </c>
      <c r="M96" s="19">
        <f t="shared" si="2"/>
        <v>0</v>
      </c>
      <c r="N96" s="9" t="s">
        <v>308</v>
      </c>
      <c r="T96" s="25" t="s">
        <v>2865</v>
      </c>
      <c r="V96" s="9" t="s">
        <v>3066</v>
      </c>
    </row>
    <row r="97" spans="1:22" ht="12.95" customHeight="1" x14ac:dyDescent="0.2">
      <c r="A97" s="4"/>
      <c r="B97" s="4"/>
      <c r="C97" s="4"/>
      <c r="D97" s="4"/>
      <c r="E97" s="6" t="s">
        <v>291</v>
      </c>
      <c r="F97" s="4"/>
      <c r="G97" s="6" t="s">
        <v>137</v>
      </c>
      <c r="H97" s="6" t="s">
        <v>138</v>
      </c>
      <c r="I97" s="20">
        <v>0</v>
      </c>
      <c r="J97" s="20">
        <v>0</v>
      </c>
      <c r="K97" s="20">
        <v>0</v>
      </c>
      <c r="L97" s="20">
        <v>0</v>
      </c>
      <c r="M97" s="19">
        <f t="shared" si="2"/>
        <v>0</v>
      </c>
      <c r="N97" s="9" t="s">
        <v>309</v>
      </c>
      <c r="T97" s="25" t="s">
        <v>2866</v>
      </c>
      <c r="V97" s="9" t="s">
        <v>3067</v>
      </c>
    </row>
    <row r="98" spans="1:22" ht="12.95" customHeight="1" x14ac:dyDescent="0.2">
      <c r="A98" s="4"/>
      <c r="B98" s="4"/>
      <c r="C98" s="4"/>
      <c r="D98" s="4"/>
      <c r="E98" s="6" t="s">
        <v>291</v>
      </c>
      <c r="F98" s="4"/>
      <c r="G98" s="6" t="s">
        <v>140</v>
      </c>
      <c r="H98" s="6" t="s">
        <v>141</v>
      </c>
      <c r="I98" s="20">
        <v>0</v>
      </c>
      <c r="J98" s="20">
        <v>0</v>
      </c>
      <c r="K98" s="20">
        <v>0</v>
      </c>
      <c r="L98" s="20">
        <v>0</v>
      </c>
      <c r="M98" s="19">
        <f t="shared" si="2"/>
        <v>0</v>
      </c>
      <c r="N98" s="9" t="s">
        <v>310</v>
      </c>
      <c r="T98" s="25" t="s">
        <v>2867</v>
      </c>
      <c r="V98" s="9" t="s">
        <v>3068</v>
      </c>
    </row>
    <row r="99" spans="1:22" ht="12.95" customHeight="1" x14ac:dyDescent="0.2">
      <c r="A99" s="4"/>
      <c r="B99" s="4"/>
      <c r="C99" s="4"/>
      <c r="D99" s="4"/>
      <c r="E99" s="6" t="s">
        <v>291</v>
      </c>
      <c r="F99" s="4"/>
      <c r="G99" s="6" t="s">
        <v>143</v>
      </c>
      <c r="H99" s="6" t="s">
        <v>144</v>
      </c>
      <c r="I99" s="20">
        <v>0</v>
      </c>
      <c r="J99" s="20">
        <v>0</v>
      </c>
      <c r="K99" s="20">
        <v>0</v>
      </c>
      <c r="L99" s="20">
        <v>0</v>
      </c>
      <c r="M99" s="19">
        <f t="shared" si="2"/>
        <v>0</v>
      </c>
      <c r="N99" s="9" t="s">
        <v>311</v>
      </c>
      <c r="T99" s="25" t="s">
        <v>5809</v>
      </c>
      <c r="V99" s="9" t="s">
        <v>3069</v>
      </c>
    </row>
    <row r="100" spans="1:22" ht="12.95" customHeight="1" x14ac:dyDescent="0.2">
      <c r="A100" s="4"/>
      <c r="B100" s="4"/>
      <c r="C100" s="4"/>
      <c r="D100" s="4"/>
      <c r="E100" s="6" t="s">
        <v>291</v>
      </c>
      <c r="F100" s="4"/>
      <c r="G100" s="6" t="s">
        <v>146</v>
      </c>
      <c r="H100" s="6" t="s">
        <v>117</v>
      </c>
      <c r="I100" s="20">
        <v>0</v>
      </c>
      <c r="J100" s="20">
        <v>0</v>
      </c>
      <c r="K100" s="20">
        <v>0</v>
      </c>
      <c r="L100" s="20">
        <v>0</v>
      </c>
      <c r="M100" s="19">
        <f t="shared" si="2"/>
        <v>0</v>
      </c>
      <c r="N100" s="9" t="s">
        <v>312</v>
      </c>
      <c r="T100" s="25" t="s">
        <v>2868</v>
      </c>
      <c r="V100" s="9" t="s">
        <v>3070</v>
      </c>
    </row>
    <row r="101" spans="1:22" ht="12.95" customHeight="1" x14ac:dyDescent="0.2">
      <c r="A101" s="4"/>
      <c r="B101" s="4"/>
      <c r="C101" s="4"/>
      <c r="D101" s="4"/>
      <c r="E101" s="6" t="s">
        <v>291</v>
      </c>
      <c r="F101" s="4"/>
      <c r="G101" s="3" t="s">
        <v>148</v>
      </c>
      <c r="H101" s="3" t="s">
        <v>149</v>
      </c>
      <c r="I101" s="19">
        <f>SUM(I93:I100)</f>
        <v>0</v>
      </c>
      <c r="J101" s="19">
        <f>SUM(J93:J100)</f>
        <v>0</v>
      </c>
      <c r="K101" s="19">
        <f>SUM(K93:K100)</f>
        <v>0</v>
      </c>
      <c r="L101" s="19">
        <f>SUM(L93:L100)</f>
        <v>0</v>
      </c>
      <c r="M101" s="19">
        <f t="shared" si="2"/>
        <v>0</v>
      </c>
      <c r="N101" s="10" t="s">
        <v>313</v>
      </c>
      <c r="T101" s="25" t="s">
        <v>2869</v>
      </c>
      <c r="V101" s="9" t="s">
        <v>3071</v>
      </c>
    </row>
    <row r="102" spans="1:22" ht="12.95" customHeight="1" x14ac:dyDescent="0.2">
      <c r="A102" s="4"/>
      <c r="B102" s="4"/>
      <c r="C102" s="4"/>
      <c r="D102" s="4"/>
      <c r="E102" s="6" t="s">
        <v>291</v>
      </c>
      <c r="F102" s="4"/>
      <c r="G102" s="8" t="s">
        <v>151</v>
      </c>
      <c r="H102" s="8" t="s">
        <v>152</v>
      </c>
      <c r="I102" s="18"/>
      <c r="J102" s="18"/>
      <c r="K102" s="18"/>
      <c r="L102" s="18"/>
      <c r="M102" s="19"/>
      <c r="N102" s="9" t="s">
        <v>314</v>
      </c>
      <c r="T102" s="25" t="s">
        <v>2870</v>
      </c>
      <c r="V102" s="9" t="s">
        <v>3072</v>
      </c>
    </row>
    <row r="103" spans="1:22" ht="12.95" customHeight="1" x14ac:dyDescent="0.2">
      <c r="A103" s="4"/>
      <c r="B103" s="4"/>
      <c r="C103" s="4"/>
      <c r="D103" s="4"/>
      <c r="E103" s="6" t="s">
        <v>291</v>
      </c>
      <c r="F103" s="4"/>
      <c r="G103" s="6" t="s">
        <v>154</v>
      </c>
      <c r="H103" s="6" t="s">
        <v>155</v>
      </c>
      <c r="I103" s="20">
        <v>0</v>
      </c>
      <c r="J103" s="20">
        <v>0</v>
      </c>
      <c r="K103" s="20">
        <v>0</v>
      </c>
      <c r="L103" s="20">
        <v>0</v>
      </c>
      <c r="M103" s="19">
        <f>SUM(I103:L103)</f>
        <v>0</v>
      </c>
      <c r="N103" s="9" t="s">
        <v>315</v>
      </c>
      <c r="T103" s="25" t="s">
        <v>2871</v>
      </c>
      <c r="V103" s="9" t="s">
        <v>3073</v>
      </c>
    </row>
    <row r="104" spans="1:22" ht="12.95" customHeight="1" x14ac:dyDescent="0.2">
      <c r="A104" s="4"/>
      <c r="B104" s="4"/>
      <c r="C104" s="4"/>
      <c r="D104" s="4"/>
      <c r="E104" s="6" t="s">
        <v>291</v>
      </c>
      <c r="F104" s="4"/>
      <c r="G104" s="3" t="s">
        <v>157</v>
      </c>
      <c r="H104" s="3" t="s">
        <v>158</v>
      </c>
      <c r="I104" s="19">
        <f>+I103</f>
        <v>0</v>
      </c>
      <c r="J104" s="19">
        <f>+J103</f>
        <v>0</v>
      </c>
      <c r="K104" s="19">
        <f>+K103</f>
        <v>0</v>
      </c>
      <c r="L104" s="19">
        <f>+L103</f>
        <v>0</v>
      </c>
      <c r="M104" s="19">
        <f>SUM(I104:L104)</f>
        <v>0</v>
      </c>
      <c r="N104" s="10" t="s">
        <v>316</v>
      </c>
      <c r="T104" s="25" t="s">
        <v>2872</v>
      </c>
      <c r="V104" s="9" t="s">
        <v>3074</v>
      </c>
    </row>
    <row r="105" spans="1:22" ht="12.95" customHeight="1" x14ac:dyDescent="0.2">
      <c r="A105" s="4"/>
      <c r="B105" s="4"/>
      <c r="C105" s="4"/>
      <c r="D105" s="4"/>
      <c r="E105" s="6" t="s">
        <v>291</v>
      </c>
      <c r="F105" s="4"/>
      <c r="G105" s="8" t="s">
        <v>160</v>
      </c>
      <c r="H105" s="8" t="s">
        <v>161</v>
      </c>
      <c r="I105" s="18"/>
      <c r="J105" s="18"/>
      <c r="K105" s="18"/>
      <c r="L105" s="18"/>
      <c r="M105" s="19"/>
      <c r="N105" s="9" t="s">
        <v>317</v>
      </c>
      <c r="T105" s="25" t="s">
        <v>2873</v>
      </c>
      <c r="V105" s="9" t="s">
        <v>3075</v>
      </c>
    </row>
    <row r="106" spans="1:22" ht="12.95" customHeight="1" x14ac:dyDescent="0.2">
      <c r="A106" s="4"/>
      <c r="B106" s="4"/>
      <c r="C106" s="4"/>
      <c r="D106" s="4"/>
      <c r="E106" s="6" t="s">
        <v>291</v>
      </c>
      <c r="F106" s="4"/>
      <c r="G106" s="6" t="s">
        <v>163</v>
      </c>
      <c r="H106" s="6" t="s">
        <v>164</v>
      </c>
      <c r="I106" s="20">
        <v>0</v>
      </c>
      <c r="J106" s="20">
        <v>0</v>
      </c>
      <c r="K106" s="20">
        <v>0</v>
      </c>
      <c r="L106" s="20">
        <v>0</v>
      </c>
      <c r="M106" s="19">
        <f>SUM(I106:L106)</f>
        <v>0</v>
      </c>
      <c r="N106" s="9" t="s">
        <v>318</v>
      </c>
      <c r="T106" s="25" t="s">
        <v>2874</v>
      </c>
      <c r="V106" s="9" t="s">
        <v>3076</v>
      </c>
    </row>
    <row r="107" spans="1:22" ht="12.95" customHeight="1" x14ac:dyDescent="0.2">
      <c r="A107" s="4"/>
      <c r="B107" s="4"/>
      <c r="C107" s="4"/>
      <c r="D107" s="4"/>
      <c r="E107" s="6" t="s">
        <v>291</v>
      </c>
      <c r="F107" s="4"/>
      <c r="G107" s="3" t="s">
        <v>166</v>
      </c>
      <c r="H107" s="3" t="s">
        <v>167</v>
      </c>
      <c r="I107" s="19">
        <f>+I106</f>
        <v>0</v>
      </c>
      <c r="J107" s="19">
        <f>+J106</f>
        <v>0</v>
      </c>
      <c r="K107" s="19">
        <f>+K106</f>
        <v>0</v>
      </c>
      <c r="L107" s="19">
        <f>+L106</f>
        <v>0</v>
      </c>
      <c r="M107" s="19">
        <f>SUM(I107:L107)</f>
        <v>0</v>
      </c>
      <c r="N107" s="10" t="s">
        <v>319</v>
      </c>
      <c r="T107" s="25" t="s">
        <v>2875</v>
      </c>
      <c r="V107" s="9" t="s">
        <v>3077</v>
      </c>
    </row>
    <row r="108" spans="1:22" ht="12.95" customHeight="1" x14ac:dyDescent="0.2">
      <c r="A108" s="4"/>
      <c r="B108" s="4"/>
      <c r="C108" s="4"/>
      <c r="D108" s="4"/>
      <c r="E108" s="6" t="s">
        <v>291</v>
      </c>
      <c r="F108" s="4"/>
      <c r="G108" s="8" t="s">
        <v>169</v>
      </c>
      <c r="H108" s="8" t="s">
        <v>170</v>
      </c>
      <c r="I108" s="18"/>
      <c r="J108" s="18"/>
      <c r="K108" s="18"/>
      <c r="L108" s="18"/>
      <c r="M108" s="19"/>
      <c r="N108" s="9" t="s">
        <v>320</v>
      </c>
      <c r="T108" s="25" t="s">
        <v>2876</v>
      </c>
      <c r="V108" s="9" t="s">
        <v>3078</v>
      </c>
    </row>
    <row r="109" spans="1:22" ht="12.95" customHeight="1" x14ac:dyDescent="0.2">
      <c r="A109" s="4"/>
      <c r="B109" s="4"/>
      <c r="C109" s="4"/>
      <c r="D109" s="4"/>
      <c r="E109" s="6" t="s">
        <v>291</v>
      </c>
      <c r="F109" s="4"/>
      <c r="G109" s="6" t="s">
        <v>172</v>
      </c>
      <c r="H109" s="6" t="s">
        <v>173</v>
      </c>
      <c r="I109" s="20">
        <v>0</v>
      </c>
      <c r="J109" s="20">
        <v>0</v>
      </c>
      <c r="K109" s="20">
        <v>0</v>
      </c>
      <c r="L109" s="20">
        <v>0</v>
      </c>
      <c r="M109" s="19">
        <f t="shared" ref="M109:M119" si="3">SUM(I109:L109)</f>
        <v>0</v>
      </c>
      <c r="N109" s="9" t="s">
        <v>321</v>
      </c>
      <c r="T109" s="25" t="s">
        <v>2877</v>
      </c>
      <c r="V109" s="9" t="s">
        <v>3079</v>
      </c>
    </row>
    <row r="110" spans="1:22" ht="12.95" customHeight="1" x14ac:dyDescent="0.2">
      <c r="A110" s="4"/>
      <c r="B110" s="4"/>
      <c r="C110" s="4"/>
      <c r="D110" s="4"/>
      <c r="E110" s="6" t="s">
        <v>291</v>
      </c>
      <c r="F110" s="4"/>
      <c r="G110" s="6" t="s">
        <v>175</v>
      </c>
      <c r="H110" s="6" t="s">
        <v>176</v>
      </c>
      <c r="I110" s="20">
        <v>0</v>
      </c>
      <c r="J110" s="20">
        <v>0</v>
      </c>
      <c r="K110" s="20">
        <v>0</v>
      </c>
      <c r="L110" s="20">
        <v>0</v>
      </c>
      <c r="M110" s="19">
        <f t="shared" si="3"/>
        <v>0</v>
      </c>
      <c r="N110" s="9" t="s">
        <v>322</v>
      </c>
      <c r="T110" s="25" t="s">
        <v>5810</v>
      </c>
      <c r="V110" s="9" t="s">
        <v>3080</v>
      </c>
    </row>
    <row r="111" spans="1:22" ht="12.95" customHeight="1" x14ac:dyDescent="0.2">
      <c r="A111" s="4"/>
      <c r="B111" s="4"/>
      <c r="C111" s="4"/>
      <c r="D111" s="4"/>
      <c r="E111" s="6" t="s">
        <v>291</v>
      </c>
      <c r="F111" s="4"/>
      <c r="G111" s="6" t="s">
        <v>178</v>
      </c>
      <c r="H111" s="6" t="s">
        <v>179</v>
      </c>
      <c r="I111" s="20">
        <v>0</v>
      </c>
      <c r="J111" s="20">
        <v>0</v>
      </c>
      <c r="K111" s="20">
        <v>0</v>
      </c>
      <c r="L111" s="20">
        <v>0</v>
      </c>
      <c r="M111" s="19">
        <f t="shared" si="3"/>
        <v>0</v>
      </c>
      <c r="N111" s="9" t="s">
        <v>323</v>
      </c>
      <c r="T111" s="25" t="s">
        <v>2878</v>
      </c>
      <c r="V111" s="9" t="s">
        <v>3081</v>
      </c>
    </row>
    <row r="112" spans="1:22" ht="12.95" customHeight="1" x14ac:dyDescent="0.2">
      <c r="A112" s="4"/>
      <c r="B112" s="4"/>
      <c r="C112" s="4"/>
      <c r="D112" s="4"/>
      <c r="E112" s="6" t="s">
        <v>291</v>
      </c>
      <c r="F112" s="4"/>
      <c r="G112" s="6" t="s">
        <v>181</v>
      </c>
      <c r="H112" s="6" t="s">
        <v>182</v>
      </c>
      <c r="I112" s="20">
        <v>0</v>
      </c>
      <c r="J112" s="20">
        <v>0</v>
      </c>
      <c r="K112" s="20">
        <v>0</v>
      </c>
      <c r="L112" s="20">
        <v>0</v>
      </c>
      <c r="M112" s="19">
        <f t="shared" si="3"/>
        <v>0</v>
      </c>
      <c r="N112" s="9" t="s">
        <v>324</v>
      </c>
      <c r="T112" s="25" t="s">
        <v>2879</v>
      </c>
      <c r="V112" s="9" t="s">
        <v>3082</v>
      </c>
    </row>
    <row r="113" spans="1:22" ht="12.95" customHeight="1" x14ac:dyDescent="0.2">
      <c r="A113" s="4"/>
      <c r="B113" s="4"/>
      <c r="C113" s="4"/>
      <c r="D113" s="4"/>
      <c r="E113" s="6" t="s">
        <v>291</v>
      </c>
      <c r="F113" s="4"/>
      <c r="G113" s="6" t="s">
        <v>184</v>
      </c>
      <c r="H113" s="6" t="s">
        <v>185</v>
      </c>
      <c r="I113" s="20">
        <v>0</v>
      </c>
      <c r="J113" s="20">
        <v>0</v>
      </c>
      <c r="K113" s="20">
        <v>0</v>
      </c>
      <c r="L113" s="20">
        <v>0</v>
      </c>
      <c r="M113" s="19">
        <f t="shared" si="3"/>
        <v>0</v>
      </c>
      <c r="N113" s="9" t="s">
        <v>325</v>
      </c>
      <c r="T113" s="25" t="s">
        <v>2880</v>
      </c>
      <c r="V113" s="9" t="s">
        <v>3083</v>
      </c>
    </row>
    <row r="114" spans="1:22" ht="12.95" customHeight="1" x14ac:dyDescent="0.2">
      <c r="A114" s="4"/>
      <c r="B114" s="4"/>
      <c r="C114" s="4"/>
      <c r="D114" s="4"/>
      <c r="E114" s="6" t="s">
        <v>291</v>
      </c>
      <c r="F114" s="4"/>
      <c r="G114" s="6" t="s">
        <v>187</v>
      </c>
      <c r="H114" s="6" t="s">
        <v>188</v>
      </c>
      <c r="I114" s="20">
        <v>0</v>
      </c>
      <c r="J114" s="20">
        <v>0</v>
      </c>
      <c r="K114" s="20">
        <v>0</v>
      </c>
      <c r="L114" s="20">
        <v>0</v>
      </c>
      <c r="M114" s="19">
        <f t="shared" si="3"/>
        <v>0</v>
      </c>
      <c r="N114" s="9" t="s">
        <v>326</v>
      </c>
      <c r="T114" s="25" t="s">
        <v>2881</v>
      </c>
      <c r="V114" s="9" t="s">
        <v>3084</v>
      </c>
    </row>
    <row r="115" spans="1:22" ht="12.95" customHeight="1" x14ac:dyDescent="0.2">
      <c r="A115" s="4"/>
      <c r="B115" s="4"/>
      <c r="C115" s="4"/>
      <c r="D115" s="4"/>
      <c r="E115" s="6" t="s">
        <v>291</v>
      </c>
      <c r="F115" s="4"/>
      <c r="G115" s="6" t="s">
        <v>190</v>
      </c>
      <c r="H115" s="6" t="s">
        <v>191</v>
      </c>
      <c r="I115" s="20">
        <v>0</v>
      </c>
      <c r="J115" s="20">
        <v>0</v>
      </c>
      <c r="K115" s="20">
        <v>0</v>
      </c>
      <c r="L115" s="20">
        <v>0</v>
      </c>
      <c r="M115" s="19">
        <f t="shared" si="3"/>
        <v>0</v>
      </c>
      <c r="N115" s="9" t="s">
        <v>327</v>
      </c>
      <c r="T115" s="25" t="s">
        <v>2882</v>
      </c>
      <c r="V115" s="9" t="s">
        <v>3085</v>
      </c>
    </row>
    <row r="116" spans="1:22" ht="12.95" customHeight="1" x14ac:dyDescent="0.2">
      <c r="A116" s="4"/>
      <c r="B116" s="4"/>
      <c r="C116" s="4"/>
      <c r="D116" s="4"/>
      <c r="E116" s="6" t="s">
        <v>291</v>
      </c>
      <c r="F116" s="4"/>
      <c r="G116" s="6" t="s">
        <v>193</v>
      </c>
      <c r="H116" s="6" t="s">
        <v>194</v>
      </c>
      <c r="I116" s="20">
        <v>0</v>
      </c>
      <c r="J116" s="20">
        <v>0</v>
      </c>
      <c r="K116" s="20">
        <v>0</v>
      </c>
      <c r="L116" s="20">
        <v>0</v>
      </c>
      <c r="M116" s="19">
        <f t="shared" si="3"/>
        <v>0</v>
      </c>
      <c r="N116" s="9" t="s">
        <v>328</v>
      </c>
      <c r="T116" s="25" t="s">
        <v>2883</v>
      </c>
      <c r="V116" s="9" t="s">
        <v>3086</v>
      </c>
    </row>
    <row r="117" spans="1:22" ht="12.95" customHeight="1" x14ac:dyDescent="0.2">
      <c r="A117" s="4"/>
      <c r="B117" s="4"/>
      <c r="C117" s="4"/>
      <c r="D117" s="4"/>
      <c r="E117" s="6" t="s">
        <v>291</v>
      </c>
      <c r="F117" s="4"/>
      <c r="G117" s="6" t="s">
        <v>196</v>
      </c>
      <c r="H117" s="6" t="s">
        <v>197</v>
      </c>
      <c r="I117" s="20">
        <v>0</v>
      </c>
      <c r="J117" s="20">
        <v>0</v>
      </c>
      <c r="K117" s="20">
        <v>0</v>
      </c>
      <c r="L117" s="20">
        <v>0</v>
      </c>
      <c r="M117" s="19">
        <f t="shared" si="3"/>
        <v>0</v>
      </c>
      <c r="N117" s="9" t="s">
        <v>329</v>
      </c>
      <c r="T117" s="25" t="s">
        <v>2884</v>
      </c>
      <c r="V117" s="9" t="s">
        <v>3087</v>
      </c>
    </row>
    <row r="118" spans="1:22" ht="12.95" customHeight="1" x14ac:dyDescent="0.2">
      <c r="A118" s="4"/>
      <c r="B118" s="4"/>
      <c r="C118" s="4"/>
      <c r="D118" s="4"/>
      <c r="E118" s="6" t="s">
        <v>291</v>
      </c>
      <c r="F118" s="4"/>
      <c r="G118" s="6" t="s">
        <v>199</v>
      </c>
      <c r="H118" s="6" t="s">
        <v>117</v>
      </c>
      <c r="I118" s="20">
        <v>0</v>
      </c>
      <c r="J118" s="20">
        <v>0</v>
      </c>
      <c r="K118" s="20">
        <v>0</v>
      </c>
      <c r="L118" s="20">
        <v>0</v>
      </c>
      <c r="M118" s="19">
        <f t="shared" si="3"/>
        <v>0</v>
      </c>
      <c r="N118" s="9" t="s">
        <v>330</v>
      </c>
      <c r="T118" s="25" t="s">
        <v>2885</v>
      </c>
      <c r="V118" s="9" t="s">
        <v>3088</v>
      </c>
    </row>
    <row r="119" spans="1:22" ht="12.95" customHeight="1" x14ac:dyDescent="0.2">
      <c r="A119" s="4"/>
      <c r="B119" s="4"/>
      <c r="C119" s="4"/>
      <c r="D119" s="4"/>
      <c r="E119" s="6" t="s">
        <v>291</v>
      </c>
      <c r="F119" s="4"/>
      <c r="G119" s="3" t="s">
        <v>201</v>
      </c>
      <c r="H119" s="3" t="s">
        <v>202</v>
      </c>
      <c r="I119" s="19">
        <f>SUM(I109:I118)</f>
        <v>0</v>
      </c>
      <c r="J119" s="19">
        <f>SUM(J109:J118)</f>
        <v>0</v>
      </c>
      <c r="K119" s="19">
        <f>SUM(K109:K118)</f>
        <v>0</v>
      </c>
      <c r="L119" s="19">
        <f>SUM(L109:L118)</f>
        <v>0</v>
      </c>
      <c r="M119" s="19">
        <f t="shared" si="3"/>
        <v>0</v>
      </c>
      <c r="N119" s="10" t="s">
        <v>331</v>
      </c>
      <c r="T119" s="25" t="s">
        <v>2886</v>
      </c>
      <c r="V119" s="9" t="s">
        <v>3089</v>
      </c>
    </row>
    <row r="120" spans="1:22" ht="12.95" customHeight="1" x14ac:dyDescent="0.2">
      <c r="A120" s="4"/>
      <c r="B120" s="4"/>
      <c r="C120" s="4"/>
      <c r="D120" s="4"/>
      <c r="E120" s="6" t="s">
        <v>291</v>
      </c>
      <c r="F120" s="4"/>
      <c r="G120" s="8" t="s">
        <v>204</v>
      </c>
      <c r="H120" s="8" t="s">
        <v>205</v>
      </c>
      <c r="I120" s="18"/>
      <c r="J120" s="18"/>
      <c r="K120" s="18"/>
      <c r="L120" s="18"/>
      <c r="M120" s="19"/>
      <c r="N120" s="9" t="s">
        <v>332</v>
      </c>
      <c r="T120" s="25" t="s">
        <v>2887</v>
      </c>
      <c r="V120" s="9" t="s">
        <v>3090</v>
      </c>
    </row>
    <row r="121" spans="1:22" ht="12.95" customHeight="1" x14ac:dyDescent="0.2">
      <c r="A121" s="4"/>
      <c r="B121" s="4"/>
      <c r="C121" s="4"/>
      <c r="D121" s="4"/>
      <c r="E121" s="6" t="s">
        <v>291</v>
      </c>
      <c r="F121" s="4"/>
      <c r="G121" s="6" t="s">
        <v>207</v>
      </c>
      <c r="H121" s="6" t="s">
        <v>208</v>
      </c>
      <c r="I121" s="20">
        <v>0</v>
      </c>
      <c r="J121" s="20">
        <v>0</v>
      </c>
      <c r="K121" s="20">
        <v>0</v>
      </c>
      <c r="L121" s="20">
        <v>0</v>
      </c>
      <c r="M121" s="19">
        <f t="shared" ref="M121:M126" si="4">SUM(I121:L121)</f>
        <v>0</v>
      </c>
      <c r="N121" s="9" t="s">
        <v>333</v>
      </c>
      <c r="T121" s="25" t="s">
        <v>764</v>
      </c>
      <c r="V121" s="9" t="s">
        <v>3091</v>
      </c>
    </row>
    <row r="122" spans="1:22" ht="12.95" customHeight="1" x14ac:dyDescent="0.2">
      <c r="A122" s="4"/>
      <c r="B122" s="4"/>
      <c r="C122" s="4"/>
      <c r="D122" s="4"/>
      <c r="E122" s="6" t="s">
        <v>291</v>
      </c>
      <c r="F122" s="4"/>
      <c r="G122" s="6" t="s">
        <v>210</v>
      </c>
      <c r="H122" s="6" t="s">
        <v>211</v>
      </c>
      <c r="I122" s="20">
        <v>0</v>
      </c>
      <c r="J122" s="20">
        <v>0</v>
      </c>
      <c r="K122" s="20">
        <v>0</v>
      </c>
      <c r="L122" s="20">
        <v>0</v>
      </c>
      <c r="M122" s="19">
        <f t="shared" si="4"/>
        <v>0</v>
      </c>
      <c r="N122" s="9" t="s">
        <v>334</v>
      </c>
      <c r="T122" s="25" t="s">
        <v>5811</v>
      </c>
      <c r="V122" s="9" t="s">
        <v>3092</v>
      </c>
    </row>
    <row r="123" spans="1:22" ht="12.95" customHeight="1" x14ac:dyDescent="0.2">
      <c r="A123" s="4"/>
      <c r="B123" s="4"/>
      <c r="C123" s="4"/>
      <c r="D123" s="4"/>
      <c r="E123" s="6" t="s">
        <v>291</v>
      </c>
      <c r="F123" s="4"/>
      <c r="G123" s="6" t="s">
        <v>213</v>
      </c>
      <c r="H123" s="6" t="s">
        <v>214</v>
      </c>
      <c r="I123" s="20">
        <v>0</v>
      </c>
      <c r="J123" s="20">
        <v>0</v>
      </c>
      <c r="K123" s="20">
        <v>0</v>
      </c>
      <c r="L123" s="20">
        <v>0</v>
      </c>
      <c r="M123" s="19">
        <f t="shared" si="4"/>
        <v>0</v>
      </c>
      <c r="N123" s="9" t="s">
        <v>335</v>
      </c>
      <c r="T123" s="25" t="s">
        <v>2888</v>
      </c>
      <c r="V123" s="9" t="s">
        <v>3093</v>
      </c>
    </row>
    <row r="124" spans="1:22" ht="12.95" customHeight="1" x14ac:dyDescent="0.2">
      <c r="A124" s="4"/>
      <c r="B124" s="4"/>
      <c r="C124" s="4"/>
      <c r="D124" s="4"/>
      <c r="E124" s="6" t="s">
        <v>291</v>
      </c>
      <c r="F124" s="4"/>
      <c r="G124" s="6" t="s">
        <v>216</v>
      </c>
      <c r="H124" s="6" t="s">
        <v>217</v>
      </c>
      <c r="I124" s="20">
        <v>0</v>
      </c>
      <c r="J124" s="20">
        <v>0</v>
      </c>
      <c r="K124" s="20">
        <v>0</v>
      </c>
      <c r="L124" s="20">
        <v>0</v>
      </c>
      <c r="M124" s="19">
        <f t="shared" si="4"/>
        <v>0</v>
      </c>
      <c r="N124" s="9" t="s">
        <v>336</v>
      </c>
      <c r="T124" s="25" t="s">
        <v>2889</v>
      </c>
      <c r="V124" s="9" t="s">
        <v>3094</v>
      </c>
    </row>
    <row r="125" spans="1:22" ht="12.95" customHeight="1" x14ac:dyDescent="0.2">
      <c r="A125" s="4"/>
      <c r="B125" s="4"/>
      <c r="C125" s="4"/>
      <c r="D125" s="4"/>
      <c r="E125" s="6" t="s">
        <v>291</v>
      </c>
      <c r="F125" s="4"/>
      <c r="G125" s="6" t="s">
        <v>219</v>
      </c>
      <c r="H125" s="6" t="s">
        <v>220</v>
      </c>
      <c r="I125" s="20">
        <v>0</v>
      </c>
      <c r="J125" s="20">
        <v>0</v>
      </c>
      <c r="K125" s="20">
        <v>0</v>
      </c>
      <c r="L125" s="20">
        <v>0</v>
      </c>
      <c r="M125" s="19">
        <f t="shared" si="4"/>
        <v>0</v>
      </c>
      <c r="N125" s="9" t="s">
        <v>337</v>
      </c>
      <c r="T125" s="25" t="s">
        <v>2890</v>
      </c>
      <c r="V125" s="9" t="s">
        <v>3095</v>
      </c>
    </row>
    <row r="126" spans="1:22" ht="12.95" customHeight="1" x14ac:dyDescent="0.2">
      <c r="A126" s="4"/>
      <c r="B126" s="4"/>
      <c r="C126" s="4"/>
      <c r="D126" s="4"/>
      <c r="E126" s="6" t="s">
        <v>291</v>
      </c>
      <c r="F126" s="4"/>
      <c r="G126" s="3" t="s">
        <v>222</v>
      </c>
      <c r="H126" s="3" t="s">
        <v>223</v>
      </c>
      <c r="I126" s="19">
        <f>SUM(I121:I125)</f>
        <v>0</v>
      </c>
      <c r="J126" s="19">
        <f>SUM(J121:J125)</f>
        <v>0</v>
      </c>
      <c r="K126" s="19">
        <f>SUM(K121:K125)</f>
        <v>0</v>
      </c>
      <c r="L126" s="19">
        <f>SUM(L121:L125)</f>
        <v>0</v>
      </c>
      <c r="M126" s="19">
        <f t="shared" si="4"/>
        <v>0</v>
      </c>
      <c r="N126" s="10" t="s">
        <v>338</v>
      </c>
      <c r="T126" s="25" t="s">
        <v>2891</v>
      </c>
      <c r="V126" s="9" t="s">
        <v>3096</v>
      </c>
    </row>
    <row r="127" spans="1:22" ht="12.95" customHeight="1" x14ac:dyDescent="0.2">
      <c r="A127" s="4"/>
      <c r="B127" s="4"/>
      <c r="C127" s="4"/>
      <c r="D127" s="4"/>
      <c r="E127" s="6" t="s">
        <v>291</v>
      </c>
      <c r="F127" s="4"/>
      <c r="G127" s="8" t="s">
        <v>225</v>
      </c>
      <c r="H127" s="8" t="s">
        <v>226</v>
      </c>
      <c r="I127" s="18"/>
      <c r="J127" s="18"/>
      <c r="K127" s="18"/>
      <c r="L127" s="18"/>
      <c r="M127" s="19"/>
      <c r="N127" s="9" t="s">
        <v>339</v>
      </c>
      <c r="T127" s="25" t="s">
        <v>2892</v>
      </c>
      <c r="V127" s="9" t="s">
        <v>3097</v>
      </c>
    </row>
    <row r="128" spans="1:22" ht="12.95" customHeight="1" x14ac:dyDescent="0.2">
      <c r="A128" s="4"/>
      <c r="B128" s="4"/>
      <c r="C128" s="4"/>
      <c r="D128" s="4"/>
      <c r="E128" s="6" t="s">
        <v>291</v>
      </c>
      <c r="F128" s="4"/>
      <c r="G128" s="6" t="s">
        <v>228</v>
      </c>
      <c r="H128" s="6" t="s">
        <v>229</v>
      </c>
      <c r="I128" s="20">
        <v>0</v>
      </c>
      <c r="J128" s="20">
        <v>0</v>
      </c>
      <c r="K128" s="20">
        <v>0</v>
      </c>
      <c r="L128" s="20">
        <v>0</v>
      </c>
      <c r="M128" s="19">
        <f>SUM(I128:L128)</f>
        <v>0</v>
      </c>
      <c r="N128" s="9" t="s">
        <v>340</v>
      </c>
      <c r="T128" s="25" t="s">
        <v>2893</v>
      </c>
      <c r="V128" s="9" t="s">
        <v>3098</v>
      </c>
    </row>
    <row r="129" spans="1:22" ht="12.95" customHeight="1" x14ac:dyDescent="0.2">
      <c r="A129" s="4"/>
      <c r="B129" s="4"/>
      <c r="C129" s="4"/>
      <c r="D129" s="4"/>
      <c r="E129" s="6" t="s">
        <v>291</v>
      </c>
      <c r="F129" s="4"/>
      <c r="G129" s="3" t="s">
        <v>231</v>
      </c>
      <c r="H129" s="3" t="s">
        <v>232</v>
      </c>
      <c r="I129" s="19">
        <f>+I128</f>
        <v>0</v>
      </c>
      <c r="J129" s="19">
        <f>+J128</f>
        <v>0</v>
      </c>
      <c r="K129" s="19">
        <f>+K128</f>
        <v>0</v>
      </c>
      <c r="L129" s="19">
        <f>+L128</f>
        <v>0</v>
      </c>
      <c r="M129" s="19">
        <f>SUM(I129:L129)</f>
        <v>0</v>
      </c>
      <c r="N129" s="10" t="s">
        <v>341</v>
      </c>
      <c r="T129" s="25" t="s">
        <v>2894</v>
      </c>
      <c r="V129" s="9" t="s">
        <v>3099</v>
      </c>
    </row>
    <row r="130" spans="1:22" ht="12.95" customHeight="1" x14ac:dyDescent="0.2">
      <c r="A130" s="4"/>
      <c r="B130" s="4"/>
      <c r="C130" s="4"/>
      <c r="D130" s="4"/>
      <c r="E130" s="6" t="s">
        <v>291</v>
      </c>
      <c r="F130" s="4"/>
      <c r="G130" s="8" t="s">
        <v>234</v>
      </c>
      <c r="H130" s="8" t="s">
        <v>235</v>
      </c>
      <c r="I130" s="18"/>
      <c r="J130" s="18"/>
      <c r="K130" s="18"/>
      <c r="L130" s="18"/>
      <c r="M130" s="19"/>
      <c r="N130" s="9" t="s">
        <v>342</v>
      </c>
      <c r="T130" s="25" t="s">
        <v>2895</v>
      </c>
      <c r="V130" s="9" t="s">
        <v>3100</v>
      </c>
    </row>
    <row r="131" spans="1:22" ht="12.95" customHeight="1" x14ac:dyDescent="0.2">
      <c r="A131" s="4"/>
      <c r="B131" s="4"/>
      <c r="C131" s="4"/>
      <c r="D131" s="4"/>
      <c r="E131" s="6" t="s">
        <v>291</v>
      </c>
      <c r="F131" s="4"/>
      <c r="G131" s="6" t="s">
        <v>237</v>
      </c>
      <c r="H131" s="6" t="s">
        <v>238</v>
      </c>
      <c r="I131" s="20">
        <v>0</v>
      </c>
      <c r="J131" s="20">
        <v>0</v>
      </c>
      <c r="K131" s="20">
        <v>0</v>
      </c>
      <c r="L131" s="20">
        <v>0</v>
      </c>
      <c r="M131" s="19">
        <f>SUM(I131:L131)</f>
        <v>0</v>
      </c>
      <c r="N131" s="9" t="s">
        <v>343</v>
      </c>
      <c r="T131" s="25" t="s">
        <v>2896</v>
      </c>
      <c r="V131" s="9" t="s">
        <v>3101</v>
      </c>
    </row>
    <row r="132" spans="1:22" ht="12.95" customHeight="1" x14ac:dyDescent="0.2">
      <c r="A132" s="4"/>
      <c r="B132" s="4"/>
      <c r="C132" s="4"/>
      <c r="D132" s="4"/>
      <c r="E132" s="6" t="s">
        <v>291</v>
      </c>
      <c r="F132" s="4"/>
      <c r="G132" s="3" t="s">
        <v>240</v>
      </c>
      <c r="H132" s="3" t="s">
        <v>241</v>
      </c>
      <c r="I132" s="19">
        <f>+I131</f>
        <v>0</v>
      </c>
      <c r="J132" s="19">
        <f>+J131</f>
        <v>0</v>
      </c>
      <c r="K132" s="19">
        <f>+K131</f>
        <v>0</v>
      </c>
      <c r="L132" s="19">
        <f>+L131</f>
        <v>0</v>
      </c>
      <c r="M132" s="19">
        <f>SUM(I132:L132)</f>
        <v>0</v>
      </c>
      <c r="N132" s="10" t="s">
        <v>344</v>
      </c>
      <c r="T132" s="25" t="s">
        <v>2897</v>
      </c>
      <c r="V132" s="9" t="s">
        <v>3102</v>
      </c>
    </row>
    <row r="133" spans="1:22" ht="12.95" customHeight="1" x14ac:dyDescent="0.2">
      <c r="A133" s="4"/>
      <c r="B133" s="4"/>
      <c r="C133" s="4"/>
      <c r="D133" s="4"/>
      <c r="E133" s="6" t="s">
        <v>291</v>
      </c>
      <c r="F133" s="4"/>
      <c r="G133" s="8" t="s">
        <v>243</v>
      </c>
      <c r="H133" s="8" t="s">
        <v>244</v>
      </c>
      <c r="I133" s="18"/>
      <c r="J133" s="18"/>
      <c r="K133" s="18"/>
      <c r="L133" s="18"/>
      <c r="M133" s="19"/>
      <c r="N133" s="9" t="s">
        <v>345</v>
      </c>
      <c r="T133" s="25" t="s">
        <v>2898</v>
      </c>
      <c r="V133" s="9" t="s">
        <v>3103</v>
      </c>
    </row>
    <row r="134" spans="1:22" ht="12.95" customHeight="1" x14ac:dyDescent="0.2">
      <c r="A134" s="4"/>
      <c r="B134" s="4"/>
      <c r="C134" s="4"/>
      <c r="D134" s="4"/>
      <c r="E134" s="6" t="s">
        <v>291</v>
      </c>
      <c r="F134" s="4"/>
      <c r="G134" s="6" t="s">
        <v>246</v>
      </c>
      <c r="H134" s="6" t="s">
        <v>247</v>
      </c>
      <c r="I134" s="20">
        <v>0</v>
      </c>
      <c r="J134" s="20">
        <v>0</v>
      </c>
      <c r="K134" s="20">
        <v>0</v>
      </c>
      <c r="L134" s="20">
        <v>0</v>
      </c>
      <c r="M134" s="19">
        <f>SUM(I134:L134)</f>
        <v>0</v>
      </c>
      <c r="N134" s="9" t="s">
        <v>346</v>
      </c>
      <c r="T134" s="25" t="s">
        <v>2899</v>
      </c>
      <c r="V134" s="9" t="s">
        <v>3104</v>
      </c>
    </row>
    <row r="135" spans="1:22" ht="12.95" customHeight="1" x14ac:dyDescent="0.2">
      <c r="A135" s="4"/>
      <c r="B135" s="4"/>
      <c r="C135" s="4"/>
      <c r="D135" s="4"/>
      <c r="E135" s="6" t="s">
        <v>291</v>
      </c>
      <c r="F135" s="4"/>
      <c r="G135" s="3" t="s">
        <v>249</v>
      </c>
      <c r="H135" s="3" t="s">
        <v>250</v>
      </c>
      <c r="I135" s="19">
        <f>+I134</f>
        <v>0</v>
      </c>
      <c r="J135" s="19">
        <f>+J134</f>
        <v>0</v>
      </c>
      <c r="K135" s="19">
        <f>+K134</f>
        <v>0</v>
      </c>
      <c r="L135" s="19">
        <f>+L134</f>
        <v>0</v>
      </c>
      <c r="M135" s="19">
        <f>SUM(I135:L135)</f>
        <v>0</v>
      </c>
      <c r="N135" s="10" t="s">
        <v>347</v>
      </c>
      <c r="T135" s="25" t="s">
        <v>2900</v>
      </c>
      <c r="V135" s="9" t="s">
        <v>3105</v>
      </c>
    </row>
    <row r="136" spans="1:22" ht="12.95" customHeight="1" x14ac:dyDescent="0.2">
      <c r="A136" s="4"/>
      <c r="B136" s="4"/>
      <c r="C136" s="4"/>
      <c r="D136" s="4"/>
      <c r="E136" s="6" t="s">
        <v>291</v>
      </c>
      <c r="F136" s="4"/>
      <c r="G136" s="3" t="s">
        <v>252</v>
      </c>
      <c r="H136" s="3" t="s">
        <v>253</v>
      </c>
      <c r="I136" s="19">
        <f>+I91+I101+I104+I107+I119+I126+I129+I132+I135</f>
        <v>0</v>
      </c>
      <c r="J136" s="19">
        <f>+J91+J101+J104+J107+J119+J126+J129+J132+J135</f>
        <v>0</v>
      </c>
      <c r="K136" s="19">
        <f>+K91+K101+K104+K107+K119+K126+K129+K132+K135</f>
        <v>0</v>
      </c>
      <c r="L136" s="19">
        <f>+L91+L101+L104+L107+L119+L126+L129+L132+L135</f>
        <v>0</v>
      </c>
      <c r="M136" s="19">
        <f>SUM(I136:L136)</f>
        <v>0</v>
      </c>
      <c r="N136" s="10" t="s">
        <v>348</v>
      </c>
      <c r="T136" s="25" t="s">
        <v>2901</v>
      </c>
      <c r="V136" s="9" t="s">
        <v>3106</v>
      </c>
    </row>
    <row r="137" spans="1:22" ht="12.95" customHeight="1" x14ac:dyDescent="0.2">
      <c r="A137" s="4"/>
      <c r="B137" s="4"/>
      <c r="C137" s="4"/>
      <c r="D137" s="4"/>
      <c r="E137" s="6" t="s">
        <v>291</v>
      </c>
      <c r="F137" s="4"/>
      <c r="G137" s="8" t="s">
        <v>255</v>
      </c>
      <c r="H137" s="8" t="s">
        <v>256</v>
      </c>
      <c r="I137" s="18"/>
      <c r="J137" s="18"/>
      <c r="K137" s="18"/>
      <c r="L137" s="18"/>
      <c r="M137" s="19"/>
      <c r="N137" s="9" t="s">
        <v>349</v>
      </c>
      <c r="T137" s="25" t="s">
        <v>2902</v>
      </c>
      <c r="V137" s="9" t="s">
        <v>3107</v>
      </c>
    </row>
    <row r="138" spans="1:22" ht="12.95" customHeight="1" x14ac:dyDescent="0.2">
      <c r="A138" s="4"/>
      <c r="B138" s="4"/>
      <c r="C138" s="4"/>
      <c r="D138" s="4"/>
      <c r="E138" s="6" t="s">
        <v>291</v>
      </c>
      <c r="F138" s="4"/>
      <c r="G138" s="6" t="s">
        <v>258</v>
      </c>
      <c r="H138" s="6" t="s">
        <v>259</v>
      </c>
      <c r="I138" s="20">
        <v>0</v>
      </c>
      <c r="J138" s="20">
        <v>0</v>
      </c>
      <c r="K138" s="20">
        <v>0</v>
      </c>
      <c r="L138" s="20">
        <v>0</v>
      </c>
      <c r="M138" s="19">
        <f t="shared" ref="M138:M148" si="5">SUM(I138:L138)</f>
        <v>0</v>
      </c>
      <c r="N138" s="9" t="s">
        <v>350</v>
      </c>
      <c r="T138" s="25" t="s">
        <v>2903</v>
      </c>
      <c r="V138" s="9" t="s">
        <v>3108</v>
      </c>
    </row>
    <row r="139" spans="1:22" ht="12.95" customHeight="1" x14ac:dyDescent="0.2">
      <c r="A139" s="4"/>
      <c r="B139" s="4"/>
      <c r="C139" s="4"/>
      <c r="D139" s="4"/>
      <c r="E139" s="6" t="s">
        <v>291</v>
      </c>
      <c r="F139" s="4"/>
      <c r="G139" s="6" t="s">
        <v>261</v>
      </c>
      <c r="H139" s="6" t="s">
        <v>262</v>
      </c>
      <c r="I139" s="20">
        <v>0</v>
      </c>
      <c r="J139" s="20">
        <v>0</v>
      </c>
      <c r="K139" s="20">
        <v>0</v>
      </c>
      <c r="L139" s="20">
        <v>0</v>
      </c>
      <c r="M139" s="19">
        <f t="shared" si="5"/>
        <v>0</v>
      </c>
      <c r="N139" s="9" t="s">
        <v>351</v>
      </c>
      <c r="T139" s="25" t="s">
        <v>2904</v>
      </c>
      <c r="V139" s="9" t="s">
        <v>3109</v>
      </c>
    </row>
    <row r="140" spans="1:22" ht="12.95" customHeight="1" x14ac:dyDescent="0.2">
      <c r="A140" s="4"/>
      <c r="B140" s="4"/>
      <c r="C140" s="4"/>
      <c r="D140" s="4"/>
      <c r="E140" s="6" t="s">
        <v>291</v>
      </c>
      <c r="F140" s="4"/>
      <c r="G140" s="6" t="s">
        <v>264</v>
      </c>
      <c r="H140" s="6" t="s">
        <v>265</v>
      </c>
      <c r="I140" s="20">
        <v>0</v>
      </c>
      <c r="J140" s="20">
        <v>0</v>
      </c>
      <c r="K140" s="20">
        <v>0</v>
      </c>
      <c r="L140" s="20">
        <v>0</v>
      </c>
      <c r="M140" s="19">
        <f t="shared" si="5"/>
        <v>0</v>
      </c>
      <c r="N140" s="9" t="s">
        <v>352</v>
      </c>
      <c r="T140" s="25" t="s">
        <v>2905</v>
      </c>
      <c r="V140" s="9" t="s">
        <v>3110</v>
      </c>
    </row>
    <row r="141" spans="1:22" ht="12.95" customHeight="1" x14ac:dyDescent="0.2">
      <c r="A141" s="4"/>
      <c r="B141" s="4"/>
      <c r="C141" s="4"/>
      <c r="D141" s="4"/>
      <c r="E141" s="6" t="s">
        <v>291</v>
      </c>
      <c r="F141" s="4"/>
      <c r="G141" s="6" t="s">
        <v>267</v>
      </c>
      <c r="H141" s="6" t="s">
        <v>268</v>
      </c>
      <c r="I141" s="20">
        <v>0</v>
      </c>
      <c r="J141" s="20">
        <v>0</v>
      </c>
      <c r="K141" s="20">
        <v>0</v>
      </c>
      <c r="L141" s="20">
        <v>0</v>
      </c>
      <c r="M141" s="19">
        <f t="shared" si="5"/>
        <v>0</v>
      </c>
      <c r="N141" s="9" t="s">
        <v>353</v>
      </c>
      <c r="T141" s="25" t="s">
        <v>2906</v>
      </c>
      <c r="V141" s="9" t="s">
        <v>3111</v>
      </c>
    </row>
    <row r="142" spans="1:22" ht="12.95" customHeight="1" x14ac:dyDescent="0.2">
      <c r="A142" s="4"/>
      <c r="B142" s="4"/>
      <c r="C142" s="4"/>
      <c r="D142" s="4"/>
      <c r="E142" s="6" t="s">
        <v>291</v>
      </c>
      <c r="F142" s="4"/>
      <c r="G142" s="6" t="s">
        <v>270</v>
      </c>
      <c r="H142" s="6" t="s">
        <v>271</v>
      </c>
      <c r="I142" s="20">
        <v>0</v>
      </c>
      <c r="J142" s="20">
        <v>0</v>
      </c>
      <c r="K142" s="20">
        <v>0</v>
      </c>
      <c r="L142" s="20">
        <v>0</v>
      </c>
      <c r="M142" s="19">
        <f t="shared" si="5"/>
        <v>0</v>
      </c>
      <c r="N142" s="9" t="s">
        <v>354</v>
      </c>
      <c r="T142" s="25" t="s">
        <v>2907</v>
      </c>
      <c r="V142" s="9" t="s">
        <v>3112</v>
      </c>
    </row>
    <row r="143" spans="1:22" ht="12.95" customHeight="1" x14ac:dyDescent="0.2">
      <c r="A143" s="4"/>
      <c r="B143" s="4"/>
      <c r="C143" s="4"/>
      <c r="D143" s="4"/>
      <c r="E143" s="6" t="s">
        <v>291</v>
      </c>
      <c r="F143" s="4"/>
      <c r="G143" s="6" t="s">
        <v>273</v>
      </c>
      <c r="H143" s="6" t="s">
        <v>274</v>
      </c>
      <c r="I143" s="20">
        <v>0</v>
      </c>
      <c r="J143" s="20">
        <v>0</v>
      </c>
      <c r="K143" s="20">
        <v>0</v>
      </c>
      <c r="L143" s="20">
        <v>0</v>
      </c>
      <c r="M143" s="19">
        <f t="shared" si="5"/>
        <v>0</v>
      </c>
      <c r="N143" s="9" t="s">
        <v>355</v>
      </c>
      <c r="T143" s="25" t="s">
        <v>2908</v>
      </c>
      <c r="V143" s="9" t="s">
        <v>3113</v>
      </c>
    </row>
    <row r="144" spans="1:22" ht="12.95" customHeight="1" x14ac:dyDescent="0.2">
      <c r="A144" s="4"/>
      <c r="B144" s="4"/>
      <c r="C144" s="4"/>
      <c r="D144" s="4"/>
      <c r="E144" s="6" t="s">
        <v>291</v>
      </c>
      <c r="F144" s="4"/>
      <c r="G144" s="6" t="s">
        <v>276</v>
      </c>
      <c r="H144" s="6" t="s">
        <v>277</v>
      </c>
      <c r="I144" s="20">
        <v>0</v>
      </c>
      <c r="J144" s="20">
        <v>0</v>
      </c>
      <c r="K144" s="20">
        <v>0</v>
      </c>
      <c r="L144" s="20">
        <v>0</v>
      </c>
      <c r="M144" s="19">
        <f t="shared" si="5"/>
        <v>0</v>
      </c>
      <c r="N144" s="9" t="s">
        <v>356</v>
      </c>
      <c r="T144" s="25" t="s">
        <v>2909</v>
      </c>
      <c r="V144" s="9" t="s">
        <v>3114</v>
      </c>
    </row>
    <row r="145" spans="1:22" ht="12.95" customHeight="1" x14ac:dyDescent="0.2">
      <c r="A145" s="4"/>
      <c r="B145" s="4"/>
      <c r="C145" s="4"/>
      <c r="D145" s="4"/>
      <c r="E145" s="6" t="s">
        <v>291</v>
      </c>
      <c r="F145" s="4"/>
      <c r="G145" s="6" t="s">
        <v>279</v>
      </c>
      <c r="H145" s="6" t="s">
        <v>280</v>
      </c>
      <c r="I145" s="20">
        <v>0</v>
      </c>
      <c r="J145" s="20">
        <v>0</v>
      </c>
      <c r="K145" s="20">
        <v>0</v>
      </c>
      <c r="L145" s="20">
        <v>0</v>
      </c>
      <c r="M145" s="19">
        <f t="shared" si="5"/>
        <v>0</v>
      </c>
      <c r="N145" s="9" t="s">
        <v>357</v>
      </c>
      <c r="T145" s="25" t="s">
        <v>2910</v>
      </c>
      <c r="V145" s="9" t="s">
        <v>3115</v>
      </c>
    </row>
    <row r="146" spans="1:22" ht="12.95" customHeight="1" x14ac:dyDescent="0.2">
      <c r="A146" s="4"/>
      <c r="B146" s="4"/>
      <c r="C146" s="4"/>
      <c r="D146" s="4"/>
      <c r="E146" s="6" t="s">
        <v>291</v>
      </c>
      <c r="F146" s="4"/>
      <c r="G146" s="6" t="s">
        <v>282</v>
      </c>
      <c r="H146" s="6" t="s">
        <v>283</v>
      </c>
      <c r="I146" s="20">
        <v>0</v>
      </c>
      <c r="J146" s="20">
        <v>0</v>
      </c>
      <c r="K146" s="20">
        <v>0</v>
      </c>
      <c r="L146" s="20">
        <v>0</v>
      </c>
      <c r="M146" s="19">
        <f t="shared" si="5"/>
        <v>0</v>
      </c>
      <c r="N146" s="9" t="s">
        <v>358</v>
      </c>
      <c r="T146" s="25" t="s">
        <v>2911</v>
      </c>
      <c r="V146" s="9" t="s">
        <v>3116</v>
      </c>
    </row>
    <row r="147" spans="1:22" ht="12.95" customHeight="1" x14ac:dyDescent="0.2">
      <c r="A147" s="4"/>
      <c r="B147" s="4"/>
      <c r="C147" s="4"/>
      <c r="D147" s="4"/>
      <c r="E147" s="6" t="s">
        <v>291</v>
      </c>
      <c r="F147" s="4"/>
      <c r="G147" s="6" t="s">
        <v>285</v>
      </c>
      <c r="H147" s="6" t="s">
        <v>117</v>
      </c>
      <c r="I147" s="20">
        <v>0</v>
      </c>
      <c r="J147" s="20">
        <v>0</v>
      </c>
      <c r="K147" s="20">
        <v>0</v>
      </c>
      <c r="L147" s="20">
        <v>0</v>
      </c>
      <c r="M147" s="19">
        <f t="shared" si="5"/>
        <v>0</v>
      </c>
      <c r="N147" s="9" t="s">
        <v>359</v>
      </c>
      <c r="T147" s="25" t="s">
        <v>2912</v>
      </c>
      <c r="V147" s="9" t="s">
        <v>3117</v>
      </c>
    </row>
    <row r="148" spans="1:22" ht="12.95" customHeight="1" x14ac:dyDescent="0.2">
      <c r="A148" s="4"/>
      <c r="B148" s="4"/>
      <c r="C148" s="4"/>
      <c r="D148" s="4"/>
      <c r="E148" s="6" t="s">
        <v>291</v>
      </c>
      <c r="F148" s="4"/>
      <c r="G148" s="3" t="s">
        <v>287</v>
      </c>
      <c r="H148" s="3" t="s">
        <v>288</v>
      </c>
      <c r="I148" s="19">
        <f>SUM(I138:I147)</f>
        <v>0</v>
      </c>
      <c r="J148" s="19">
        <f>SUM(J138:J147)</f>
        <v>0</v>
      </c>
      <c r="K148" s="19">
        <f>SUM(K138:K147)</f>
        <v>0</v>
      </c>
      <c r="L148" s="19">
        <f>SUM(L138:L147)</f>
        <v>0</v>
      </c>
      <c r="M148" s="19">
        <f t="shared" si="5"/>
        <v>0</v>
      </c>
      <c r="N148" s="10" t="s">
        <v>360</v>
      </c>
      <c r="T148" s="25" t="s">
        <v>2913</v>
      </c>
      <c r="V148" s="9" t="s">
        <v>3118</v>
      </c>
    </row>
    <row r="149" spans="1:22" ht="12.95" customHeight="1" x14ac:dyDescent="0.2">
      <c r="A149" s="4"/>
      <c r="B149" s="4"/>
      <c r="C149" s="4"/>
      <c r="D149" s="6" t="s">
        <v>361</v>
      </c>
      <c r="E149" s="6" t="s">
        <v>362</v>
      </c>
      <c r="F149" s="15"/>
      <c r="G149" s="8" t="s">
        <v>86</v>
      </c>
      <c r="H149" s="8" t="s">
        <v>87</v>
      </c>
      <c r="I149" s="18"/>
      <c r="J149" s="18"/>
      <c r="K149" s="18"/>
      <c r="L149" s="18"/>
      <c r="M149" s="19"/>
      <c r="N149" s="9" t="s">
        <v>363</v>
      </c>
      <c r="T149" s="25" t="s">
        <v>2914</v>
      </c>
      <c r="V149" s="9" t="s">
        <v>3119</v>
      </c>
    </row>
    <row r="150" spans="1:22" ht="12.95" customHeight="1" x14ac:dyDescent="0.2">
      <c r="A150" s="4"/>
      <c r="B150" s="4"/>
      <c r="C150" s="4"/>
      <c r="D150" s="4"/>
      <c r="E150" s="6" t="s">
        <v>362</v>
      </c>
      <c r="F150" s="4"/>
      <c r="G150" s="6" t="s">
        <v>89</v>
      </c>
      <c r="H150" s="6" t="s">
        <v>90</v>
      </c>
      <c r="I150" s="20">
        <v>0</v>
      </c>
      <c r="J150" s="20">
        <v>0</v>
      </c>
      <c r="K150" s="20">
        <v>0</v>
      </c>
      <c r="L150" s="20">
        <v>0</v>
      </c>
      <c r="M150" s="19">
        <f>SUM(I150:L150)</f>
        <v>0</v>
      </c>
      <c r="N150" s="9" t="s">
        <v>364</v>
      </c>
      <c r="T150" s="25" t="s">
        <v>2915</v>
      </c>
      <c r="V150" s="9" t="s">
        <v>3120</v>
      </c>
    </row>
    <row r="151" spans="1:22" ht="12.95" customHeight="1" x14ac:dyDescent="0.2">
      <c r="A151" s="4"/>
      <c r="B151" s="4"/>
      <c r="C151" s="4"/>
      <c r="D151" s="4"/>
      <c r="E151" s="6" t="s">
        <v>362</v>
      </c>
      <c r="F151" s="4"/>
      <c r="G151" s="6" t="s">
        <v>92</v>
      </c>
      <c r="H151" s="6" t="s">
        <v>93</v>
      </c>
      <c r="I151" s="20">
        <v>0</v>
      </c>
      <c r="J151" s="20">
        <v>0</v>
      </c>
      <c r="K151" s="20">
        <v>0</v>
      </c>
      <c r="L151" s="20">
        <v>0</v>
      </c>
      <c r="M151" s="19">
        <f t="shared" ref="M151:M160" si="6">SUM(I151:L151)</f>
        <v>0</v>
      </c>
      <c r="N151" s="9" t="s">
        <v>365</v>
      </c>
      <c r="T151" s="25" t="s">
        <v>2916</v>
      </c>
      <c r="V151" s="9" t="s">
        <v>3121</v>
      </c>
    </row>
    <row r="152" spans="1:22" ht="12.95" customHeight="1" x14ac:dyDescent="0.2">
      <c r="A152" s="4"/>
      <c r="B152" s="4"/>
      <c r="C152" s="4"/>
      <c r="D152" s="4"/>
      <c r="E152" s="6" t="s">
        <v>362</v>
      </c>
      <c r="F152" s="4"/>
      <c r="G152" s="6" t="s">
        <v>95</v>
      </c>
      <c r="H152" s="6" t="s">
        <v>96</v>
      </c>
      <c r="I152" s="20">
        <v>0</v>
      </c>
      <c r="J152" s="20">
        <v>0</v>
      </c>
      <c r="K152" s="20">
        <v>0</v>
      </c>
      <c r="L152" s="20">
        <v>0</v>
      </c>
      <c r="M152" s="19">
        <f t="shared" si="6"/>
        <v>0</v>
      </c>
      <c r="N152" s="9" t="s">
        <v>366</v>
      </c>
      <c r="T152" s="25" t="s">
        <v>2917</v>
      </c>
      <c r="V152" s="9" t="s">
        <v>3122</v>
      </c>
    </row>
    <row r="153" spans="1:22" ht="12.95" customHeight="1" x14ac:dyDescent="0.2">
      <c r="A153" s="4"/>
      <c r="B153" s="4"/>
      <c r="C153" s="4"/>
      <c r="D153" s="4"/>
      <c r="E153" s="6" t="s">
        <v>362</v>
      </c>
      <c r="F153" s="4"/>
      <c r="G153" s="6" t="s">
        <v>98</v>
      </c>
      <c r="H153" s="6" t="s">
        <v>99</v>
      </c>
      <c r="I153" s="20">
        <v>0</v>
      </c>
      <c r="J153" s="20">
        <v>0</v>
      </c>
      <c r="K153" s="20">
        <v>0</v>
      </c>
      <c r="L153" s="20">
        <v>0</v>
      </c>
      <c r="M153" s="19">
        <f t="shared" si="6"/>
        <v>0</v>
      </c>
      <c r="N153" s="9" t="s">
        <v>367</v>
      </c>
      <c r="T153" s="25" t="s">
        <v>2918</v>
      </c>
      <c r="V153" s="9" t="s">
        <v>3123</v>
      </c>
    </row>
    <row r="154" spans="1:22" ht="12.95" customHeight="1" x14ac:dyDescent="0.2">
      <c r="A154" s="4"/>
      <c r="B154" s="4"/>
      <c r="C154" s="4"/>
      <c r="D154" s="4"/>
      <c r="E154" s="6" t="s">
        <v>362</v>
      </c>
      <c r="F154" s="4"/>
      <c r="G154" s="6" t="s">
        <v>101</v>
      </c>
      <c r="H154" s="6" t="s">
        <v>102</v>
      </c>
      <c r="I154" s="20">
        <v>0</v>
      </c>
      <c r="J154" s="20">
        <v>0</v>
      </c>
      <c r="K154" s="20">
        <v>0</v>
      </c>
      <c r="L154" s="20">
        <v>0</v>
      </c>
      <c r="M154" s="19">
        <f t="shared" si="6"/>
        <v>0</v>
      </c>
      <c r="N154" s="9" t="s">
        <v>368</v>
      </c>
      <c r="T154" s="25" t="s">
        <v>2919</v>
      </c>
      <c r="V154" s="9" t="s">
        <v>3124</v>
      </c>
    </row>
    <row r="155" spans="1:22" ht="12.95" customHeight="1" x14ac:dyDescent="0.2">
      <c r="A155" s="4"/>
      <c r="B155" s="4"/>
      <c r="C155" s="4"/>
      <c r="D155" s="4"/>
      <c r="E155" s="6" t="s">
        <v>362</v>
      </c>
      <c r="F155" s="4"/>
      <c r="G155" s="6" t="s">
        <v>104</v>
      </c>
      <c r="H155" s="6" t="s">
        <v>105</v>
      </c>
      <c r="I155" s="20">
        <v>0</v>
      </c>
      <c r="J155" s="20">
        <v>0</v>
      </c>
      <c r="K155" s="20">
        <v>0</v>
      </c>
      <c r="L155" s="20">
        <v>0</v>
      </c>
      <c r="M155" s="19">
        <f t="shared" si="6"/>
        <v>0</v>
      </c>
      <c r="N155" s="9" t="s">
        <v>369</v>
      </c>
      <c r="T155" s="25" t="s">
        <v>2920</v>
      </c>
      <c r="V155" s="9" t="s">
        <v>3125</v>
      </c>
    </row>
    <row r="156" spans="1:22" ht="12.95" customHeight="1" x14ac:dyDescent="0.2">
      <c r="A156" s="4"/>
      <c r="B156" s="4"/>
      <c r="C156" s="4"/>
      <c r="D156" s="4"/>
      <c r="E156" s="6" t="s">
        <v>362</v>
      </c>
      <c r="F156" s="4"/>
      <c r="G156" s="6" t="s">
        <v>107</v>
      </c>
      <c r="H156" s="6" t="s">
        <v>108</v>
      </c>
      <c r="I156" s="20">
        <v>0</v>
      </c>
      <c r="J156" s="20">
        <v>0</v>
      </c>
      <c r="K156" s="20">
        <v>0</v>
      </c>
      <c r="L156" s="20">
        <v>0</v>
      </c>
      <c r="M156" s="19">
        <f t="shared" si="6"/>
        <v>0</v>
      </c>
      <c r="N156" s="9" t="s">
        <v>370</v>
      </c>
      <c r="T156" s="25" t="s">
        <v>2921</v>
      </c>
      <c r="V156" s="9" t="s">
        <v>3126</v>
      </c>
    </row>
    <row r="157" spans="1:22" ht="12.95" customHeight="1" x14ac:dyDescent="0.2">
      <c r="A157" s="4"/>
      <c r="B157" s="4"/>
      <c r="C157" s="4"/>
      <c r="D157" s="4"/>
      <c r="E157" s="6" t="s">
        <v>362</v>
      </c>
      <c r="F157" s="4"/>
      <c r="G157" s="6" t="s">
        <v>110</v>
      </c>
      <c r="H157" s="6" t="s">
        <v>111</v>
      </c>
      <c r="I157" s="20">
        <v>0</v>
      </c>
      <c r="J157" s="20">
        <v>0</v>
      </c>
      <c r="K157" s="20">
        <v>0</v>
      </c>
      <c r="L157" s="20">
        <v>0</v>
      </c>
      <c r="M157" s="19">
        <f t="shared" si="6"/>
        <v>0</v>
      </c>
      <c r="N157" s="9" t="s">
        <v>371</v>
      </c>
      <c r="T157" s="25" t="s">
        <v>2922</v>
      </c>
      <c r="V157" s="9" t="s">
        <v>3127</v>
      </c>
    </row>
    <row r="158" spans="1:22" ht="12.95" customHeight="1" x14ac:dyDescent="0.2">
      <c r="A158" s="4"/>
      <c r="B158" s="4"/>
      <c r="C158" s="4"/>
      <c r="D158" s="4"/>
      <c r="E158" s="6" t="s">
        <v>362</v>
      </c>
      <c r="F158" s="4"/>
      <c r="G158" s="6" t="s">
        <v>113</v>
      </c>
      <c r="H158" s="6" t="s">
        <v>114</v>
      </c>
      <c r="I158" s="20">
        <v>0</v>
      </c>
      <c r="J158" s="20">
        <v>0</v>
      </c>
      <c r="K158" s="20">
        <v>0</v>
      </c>
      <c r="L158" s="20">
        <v>0</v>
      </c>
      <c r="M158" s="19">
        <f t="shared" si="6"/>
        <v>0</v>
      </c>
      <c r="N158" s="9" t="s">
        <v>372</v>
      </c>
      <c r="T158" s="25" t="s">
        <v>2923</v>
      </c>
      <c r="V158" s="9" t="s">
        <v>3128</v>
      </c>
    </row>
    <row r="159" spans="1:22" ht="12.95" customHeight="1" x14ac:dyDescent="0.2">
      <c r="A159" s="4"/>
      <c r="B159" s="4"/>
      <c r="C159" s="4"/>
      <c r="D159" s="4"/>
      <c r="E159" s="6" t="s">
        <v>362</v>
      </c>
      <c r="F159" s="4"/>
      <c r="G159" s="6" t="s">
        <v>116</v>
      </c>
      <c r="H159" s="6" t="s">
        <v>117</v>
      </c>
      <c r="I159" s="20">
        <v>0</v>
      </c>
      <c r="J159" s="20">
        <v>0</v>
      </c>
      <c r="K159" s="20">
        <v>0</v>
      </c>
      <c r="L159" s="20">
        <v>0</v>
      </c>
      <c r="M159" s="19">
        <f t="shared" si="6"/>
        <v>0</v>
      </c>
      <c r="N159" s="9" t="s">
        <v>373</v>
      </c>
      <c r="T159" s="25" t="s">
        <v>2924</v>
      </c>
      <c r="V159" s="9" t="s">
        <v>3129</v>
      </c>
    </row>
    <row r="160" spans="1:22" ht="12.95" customHeight="1" x14ac:dyDescent="0.2">
      <c r="A160" s="4"/>
      <c r="B160" s="4"/>
      <c r="C160" s="4"/>
      <c r="D160" s="4"/>
      <c r="E160" s="6" t="s">
        <v>362</v>
      </c>
      <c r="F160" s="4"/>
      <c r="G160" s="3" t="s">
        <v>119</v>
      </c>
      <c r="H160" s="3" t="s">
        <v>120</v>
      </c>
      <c r="I160" s="19">
        <f>SUM(I150:I159)</f>
        <v>0</v>
      </c>
      <c r="J160" s="19">
        <f>SUM(J150:J159)</f>
        <v>0</v>
      </c>
      <c r="K160" s="19">
        <f>SUM(K150:K159)</f>
        <v>0</v>
      </c>
      <c r="L160" s="19">
        <f>SUM(L150:L159)</f>
        <v>0</v>
      </c>
      <c r="M160" s="19">
        <f t="shared" si="6"/>
        <v>0</v>
      </c>
      <c r="N160" s="10" t="s">
        <v>374</v>
      </c>
      <c r="T160" s="25" t="s">
        <v>2925</v>
      </c>
      <c r="V160" s="9" t="s">
        <v>3130</v>
      </c>
    </row>
    <row r="161" spans="1:22" ht="12.95" customHeight="1" x14ac:dyDescent="0.2">
      <c r="A161" s="4"/>
      <c r="B161" s="4"/>
      <c r="C161" s="4"/>
      <c r="D161" s="4"/>
      <c r="E161" s="6" t="s">
        <v>362</v>
      </c>
      <c r="F161" s="4"/>
      <c r="G161" s="8" t="s">
        <v>122</v>
      </c>
      <c r="H161" s="8" t="s">
        <v>123</v>
      </c>
      <c r="I161" s="18"/>
      <c r="J161" s="18"/>
      <c r="K161" s="18"/>
      <c r="L161" s="18"/>
      <c r="M161" s="19"/>
      <c r="N161" s="9" t="s">
        <v>375</v>
      </c>
      <c r="T161" s="25" t="s">
        <v>2926</v>
      </c>
      <c r="V161" s="9" t="s">
        <v>3131</v>
      </c>
    </row>
    <row r="162" spans="1:22" ht="12.95" customHeight="1" x14ac:dyDescent="0.2">
      <c r="A162" s="4"/>
      <c r="B162" s="4"/>
      <c r="C162" s="4"/>
      <c r="D162" s="4"/>
      <c r="E162" s="6" t="s">
        <v>362</v>
      </c>
      <c r="F162" s="4"/>
      <c r="G162" s="6" t="s">
        <v>125</v>
      </c>
      <c r="H162" s="6" t="s">
        <v>126</v>
      </c>
      <c r="I162" s="20">
        <v>0</v>
      </c>
      <c r="J162" s="20">
        <v>0</v>
      </c>
      <c r="K162" s="20">
        <v>0</v>
      </c>
      <c r="L162" s="20">
        <v>0</v>
      </c>
      <c r="M162" s="19">
        <f t="shared" ref="M162:M170" si="7">SUM(I162:L162)</f>
        <v>0</v>
      </c>
      <c r="N162" s="9" t="s">
        <v>376</v>
      </c>
      <c r="T162" s="25" t="s">
        <v>2927</v>
      </c>
      <c r="V162" s="9" t="s">
        <v>3132</v>
      </c>
    </row>
    <row r="163" spans="1:22" ht="12.95" customHeight="1" x14ac:dyDescent="0.2">
      <c r="A163" s="4"/>
      <c r="B163" s="4"/>
      <c r="C163" s="4"/>
      <c r="D163" s="4"/>
      <c r="E163" s="6" t="s">
        <v>362</v>
      </c>
      <c r="F163" s="4"/>
      <c r="G163" s="6" t="s">
        <v>128</v>
      </c>
      <c r="H163" s="6" t="s">
        <v>129</v>
      </c>
      <c r="I163" s="20">
        <v>0</v>
      </c>
      <c r="J163" s="20">
        <v>0</v>
      </c>
      <c r="K163" s="20">
        <v>0</v>
      </c>
      <c r="L163" s="20">
        <v>0</v>
      </c>
      <c r="M163" s="19">
        <f t="shared" si="7"/>
        <v>0</v>
      </c>
      <c r="N163" s="9" t="s">
        <v>377</v>
      </c>
      <c r="T163" s="25" t="s">
        <v>2928</v>
      </c>
      <c r="V163" s="9" t="s">
        <v>3133</v>
      </c>
    </row>
    <row r="164" spans="1:22" ht="12.95" customHeight="1" x14ac:dyDescent="0.2">
      <c r="A164" s="4"/>
      <c r="B164" s="4"/>
      <c r="C164" s="4"/>
      <c r="D164" s="4"/>
      <c r="E164" s="6" t="s">
        <v>362</v>
      </c>
      <c r="F164" s="4"/>
      <c r="G164" s="6" t="s">
        <v>131</v>
      </c>
      <c r="H164" s="6" t="s">
        <v>132</v>
      </c>
      <c r="I164" s="20">
        <v>0</v>
      </c>
      <c r="J164" s="20">
        <v>0</v>
      </c>
      <c r="K164" s="20">
        <v>0</v>
      </c>
      <c r="L164" s="20">
        <v>0</v>
      </c>
      <c r="M164" s="19">
        <f t="shared" si="7"/>
        <v>0</v>
      </c>
      <c r="N164" s="9" t="s">
        <v>378</v>
      </c>
      <c r="T164" s="25" t="s">
        <v>2929</v>
      </c>
      <c r="V164" s="9" t="s">
        <v>3134</v>
      </c>
    </row>
    <row r="165" spans="1:22" ht="12.95" customHeight="1" x14ac:dyDescent="0.2">
      <c r="A165" s="4"/>
      <c r="B165" s="4"/>
      <c r="C165" s="4"/>
      <c r="D165" s="4"/>
      <c r="E165" s="6" t="s">
        <v>362</v>
      </c>
      <c r="F165" s="4"/>
      <c r="G165" s="6" t="s">
        <v>134</v>
      </c>
      <c r="H165" s="6" t="s">
        <v>135</v>
      </c>
      <c r="I165" s="20">
        <v>0</v>
      </c>
      <c r="J165" s="20">
        <v>0</v>
      </c>
      <c r="K165" s="20">
        <v>0</v>
      </c>
      <c r="L165" s="20">
        <v>0</v>
      </c>
      <c r="M165" s="19">
        <f t="shared" si="7"/>
        <v>0</v>
      </c>
      <c r="N165" s="9" t="s">
        <v>379</v>
      </c>
      <c r="T165" s="25" t="s">
        <v>2930</v>
      </c>
      <c r="V165" s="9" t="s">
        <v>3135</v>
      </c>
    </row>
    <row r="166" spans="1:22" ht="12.95" customHeight="1" x14ac:dyDescent="0.2">
      <c r="A166" s="4"/>
      <c r="B166" s="4"/>
      <c r="C166" s="4"/>
      <c r="D166" s="4"/>
      <c r="E166" s="6" t="s">
        <v>362</v>
      </c>
      <c r="F166" s="4"/>
      <c r="G166" s="6" t="s">
        <v>137</v>
      </c>
      <c r="H166" s="6" t="s">
        <v>138</v>
      </c>
      <c r="I166" s="20">
        <v>0</v>
      </c>
      <c r="J166" s="20">
        <v>0</v>
      </c>
      <c r="K166" s="20">
        <v>0</v>
      </c>
      <c r="L166" s="20">
        <v>0</v>
      </c>
      <c r="M166" s="19">
        <f t="shared" si="7"/>
        <v>0</v>
      </c>
      <c r="N166" s="9" t="s">
        <v>380</v>
      </c>
      <c r="T166" s="25" t="s">
        <v>2931</v>
      </c>
      <c r="V166" s="9" t="s">
        <v>3136</v>
      </c>
    </row>
    <row r="167" spans="1:22" ht="12.95" customHeight="1" x14ac:dyDescent="0.2">
      <c r="A167" s="4"/>
      <c r="B167" s="4"/>
      <c r="C167" s="4"/>
      <c r="D167" s="4"/>
      <c r="E167" s="6" t="s">
        <v>362</v>
      </c>
      <c r="F167" s="4"/>
      <c r="G167" s="6" t="s">
        <v>140</v>
      </c>
      <c r="H167" s="6" t="s">
        <v>141</v>
      </c>
      <c r="I167" s="20">
        <v>0</v>
      </c>
      <c r="J167" s="20">
        <v>0</v>
      </c>
      <c r="K167" s="20">
        <v>0</v>
      </c>
      <c r="L167" s="20">
        <v>0</v>
      </c>
      <c r="M167" s="19">
        <f t="shared" si="7"/>
        <v>0</v>
      </c>
      <c r="N167" s="9" t="s">
        <v>381</v>
      </c>
      <c r="T167" s="25" t="s">
        <v>2932</v>
      </c>
      <c r="V167" s="9" t="s">
        <v>3137</v>
      </c>
    </row>
    <row r="168" spans="1:22" ht="12.95" customHeight="1" x14ac:dyDescent="0.2">
      <c r="A168" s="4"/>
      <c r="B168" s="4"/>
      <c r="C168" s="4"/>
      <c r="D168" s="4"/>
      <c r="E168" s="6" t="s">
        <v>362</v>
      </c>
      <c r="F168" s="4"/>
      <c r="G168" s="6" t="s">
        <v>143</v>
      </c>
      <c r="H168" s="6" t="s">
        <v>144</v>
      </c>
      <c r="I168" s="20">
        <v>0</v>
      </c>
      <c r="J168" s="20">
        <v>0</v>
      </c>
      <c r="K168" s="20">
        <v>0</v>
      </c>
      <c r="L168" s="20">
        <v>0</v>
      </c>
      <c r="M168" s="19">
        <f t="shared" si="7"/>
        <v>0</v>
      </c>
      <c r="N168" s="9" t="s">
        <v>382</v>
      </c>
      <c r="T168" s="25" t="s">
        <v>2933</v>
      </c>
      <c r="V168" s="9" t="s">
        <v>3138</v>
      </c>
    </row>
    <row r="169" spans="1:22" ht="12.95" customHeight="1" x14ac:dyDescent="0.2">
      <c r="A169" s="4"/>
      <c r="B169" s="4"/>
      <c r="C169" s="4"/>
      <c r="D169" s="4"/>
      <c r="E169" s="6" t="s">
        <v>362</v>
      </c>
      <c r="F169" s="4"/>
      <c r="G169" s="6" t="s">
        <v>146</v>
      </c>
      <c r="H169" s="6" t="s">
        <v>117</v>
      </c>
      <c r="I169" s="20">
        <v>0</v>
      </c>
      <c r="J169" s="20">
        <v>0</v>
      </c>
      <c r="K169" s="20">
        <v>0</v>
      </c>
      <c r="L169" s="20">
        <v>0</v>
      </c>
      <c r="M169" s="19">
        <f t="shared" si="7"/>
        <v>0</v>
      </c>
      <c r="N169" s="9" t="s">
        <v>383</v>
      </c>
      <c r="T169" s="25" t="s">
        <v>2934</v>
      </c>
      <c r="V169" s="9" t="s">
        <v>3139</v>
      </c>
    </row>
    <row r="170" spans="1:22" ht="12.95" customHeight="1" x14ac:dyDescent="0.2">
      <c r="A170" s="4"/>
      <c r="B170" s="4"/>
      <c r="C170" s="4"/>
      <c r="D170" s="4"/>
      <c r="E170" s="6" t="s">
        <v>362</v>
      </c>
      <c r="F170" s="4"/>
      <c r="G170" s="3" t="s">
        <v>148</v>
      </c>
      <c r="H170" s="3" t="s">
        <v>149</v>
      </c>
      <c r="I170" s="19">
        <f>SUM(I162:I169)</f>
        <v>0</v>
      </c>
      <c r="J170" s="19">
        <f>SUM(J162:J169)</f>
        <v>0</v>
      </c>
      <c r="K170" s="19">
        <f>SUM(K162:K169)</f>
        <v>0</v>
      </c>
      <c r="L170" s="19">
        <f>SUM(L162:L169)</f>
        <v>0</v>
      </c>
      <c r="M170" s="19">
        <f t="shared" si="7"/>
        <v>0</v>
      </c>
      <c r="N170" s="10" t="s">
        <v>384</v>
      </c>
      <c r="T170" s="25" t="s">
        <v>2935</v>
      </c>
      <c r="V170" s="9" t="s">
        <v>3140</v>
      </c>
    </row>
    <row r="171" spans="1:22" ht="12.95" customHeight="1" x14ac:dyDescent="0.2">
      <c r="A171" s="4"/>
      <c r="B171" s="4"/>
      <c r="C171" s="4"/>
      <c r="D171" s="4"/>
      <c r="E171" s="6" t="s">
        <v>362</v>
      </c>
      <c r="F171" s="4"/>
      <c r="G171" s="8" t="s">
        <v>151</v>
      </c>
      <c r="H171" s="8" t="s">
        <v>152</v>
      </c>
      <c r="I171" s="18"/>
      <c r="J171" s="18"/>
      <c r="K171" s="18"/>
      <c r="L171" s="18"/>
      <c r="M171" s="19"/>
      <c r="N171" s="9" t="s">
        <v>385</v>
      </c>
      <c r="T171" s="25" t="s">
        <v>2936</v>
      </c>
      <c r="V171" s="9" t="s">
        <v>3141</v>
      </c>
    </row>
    <row r="172" spans="1:22" ht="12.95" customHeight="1" x14ac:dyDescent="0.2">
      <c r="A172" s="4"/>
      <c r="B172" s="4"/>
      <c r="C172" s="4"/>
      <c r="D172" s="4"/>
      <c r="E172" s="6" t="s">
        <v>362</v>
      </c>
      <c r="F172" s="4"/>
      <c r="G172" s="6" t="s">
        <v>154</v>
      </c>
      <c r="H172" s="6" t="s">
        <v>155</v>
      </c>
      <c r="I172" s="20">
        <v>0</v>
      </c>
      <c r="J172" s="20">
        <v>0</v>
      </c>
      <c r="K172" s="20">
        <v>0</v>
      </c>
      <c r="L172" s="20">
        <v>0</v>
      </c>
      <c r="M172" s="19">
        <f>SUM(I172:L172)</f>
        <v>0</v>
      </c>
      <c r="N172" s="9" t="s">
        <v>386</v>
      </c>
      <c r="T172" s="25" t="s">
        <v>2937</v>
      </c>
      <c r="V172" s="9" t="s">
        <v>3142</v>
      </c>
    </row>
    <row r="173" spans="1:22" ht="12.95" customHeight="1" x14ac:dyDescent="0.2">
      <c r="A173" s="4"/>
      <c r="B173" s="4"/>
      <c r="C173" s="4"/>
      <c r="D173" s="4"/>
      <c r="E173" s="6" t="s">
        <v>362</v>
      </c>
      <c r="F173" s="4"/>
      <c r="G173" s="3" t="s">
        <v>157</v>
      </c>
      <c r="H173" s="3" t="s">
        <v>158</v>
      </c>
      <c r="I173" s="19">
        <f>+I172</f>
        <v>0</v>
      </c>
      <c r="J173" s="19">
        <f>+J172</f>
        <v>0</v>
      </c>
      <c r="K173" s="19">
        <f>+K172</f>
        <v>0</v>
      </c>
      <c r="L173" s="19">
        <f>+L172</f>
        <v>0</v>
      </c>
      <c r="M173" s="19">
        <f>SUM(I173:L173)</f>
        <v>0</v>
      </c>
      <c r="N173" s="10" t="s">
        <v>387</v>
      </c>
      <c r="T173" s="25" t="s">
        <v>2938</v>
      </c>
      <c r="V173" s="9" t="s">
        <v>3143</v>
      </c>
    </row>
    <row r="174" spans="1:22" ht="12.95" customHeight="1" x14ac:dyDescent="0.2">
      <c r="A174" s="4"/>
      <c r="B174" s="4"/>
      <c r="C174" s="4"/>
      <c r="D174" s="4"/>
      <c r="E174" s="6" t="s">
        <v>362</v>
      </c>
      <c r="F174" s="4"/>
      <c r="G174" s="8" t="s">
        <v>160</v>
      </c>
      <c r="H174" s="8" t="s">
        <v>161</v>
      </c>
      <c r="I174" s="18"/>
      <c r="J174" s="18"/>
      <c r="K174" s="18"/>
      <c r="L174" s="18"/>
      <c r="M174" s="19"/>
      <c r="N174" s="9" t="s">
        <v>388</v>
      </c>
      <c r="T174" s="25" t="s">
        <v>2939</v>
      </c>
      <c r="V174" s="9" t="s">
        <v>3144</v>
      </c>
    </row>
    <row r="175" spans="1:22" ht="12.95" customHeight="1" x14ac:dyDescent="0.2">
      <c r="A175" s="4"/>
      <c r="B175" s="4"/>
      <c r="C175" s="4"/>
      <c r="D175" s="4"/>
      <c r="E175" s="6" t="s">
        <v>362</v>
      </c>
      <c r="F175" s="4"/>
      <c r="G175" s="6" t="s">
        <v>163</v>
      </c>
      <c r="H175" s="6" t="s">
        <v>164</v>
      </c>
      <c r="I175" s="20">
        <v>0</v>
      </c>
      <c r="J175" s="20">
        <v>0</v>
      </c>
      <c r="K175" s="20">
        <v>0</v>
      </c>
      <c r="L175" s="20">
        <v>0</v>
      </c>
      <c r="M175" s="19">
        <f>SUM(I175:L175)</f>
        <v>0</v>
      </c>
      <c r="N175" s="9" t="s">
        <v>389</v>
      </c>
      <c r="T175" s="25" t="s">
        <v>2940</v>
      </c>
      <c r="V175" s="9" t="s">
        <v>3145</v>
      </c>
    </row>
    <row r="176" spans="1:22" ht="12.95" customHeight="1" x14ac:dyDescent="0.2">
      <c r="A176" s="4"/>
      <c r="B176" s="4"/>
      <c r="C176" s="4"/>
      <c r="D176" s="4"/>
      <c r="E176" s="6" t="s">
        <v>362</v>
      </c>
      <c r="F176" s="4"/>
      <c r="G176" s="3" t="s">
        <v>166</v>
      </c>
      <c r="H176" s="3" t="s">
        <v>167</v>
      </c>
      <c r="I176" s="19">
        <f>+I175</f>
        <v>0</v>
      </c>
      <c r="J176" s="19">
        <f>+J175</f>
        <v>0</v>
      </c>
      <c r="K176" s="19">
        <f>+K175</f>
        <v>0</v>
      </c>
      <c r="L176" s="19">
        <f>+L175</f>
        <v>0</v>
      </c>
      <c r="M176" s="19">
        <f>SUM(I176:L176)</f>
        <v>0</v>
      </c>
      <c r="N176" s="10" t="s">
        <v>390</v>
      </c>
      <c r="T176" s="25" t="s">
        <v>2941</v>
      </c>
      <c r="V176" s="9" t="s">
        <v>3146</v>
      </c>
    </row>
    <row r="177" spans="1:22" ht="12.95" customHeight="1" x14ac:dyDescent="0.2">
      <c r="A177" s="4"/>
      <c r="B177" s="4"/>
      <c r="C177" s="4"/>
      <c r="D177" s="4"/>
      <c r="E177" s="6" t="s">
        <v>362</v>
      </c>
      <c r="F177" s="4"/>
      <c r="G177" s="8" t="s">
        <v>169</v>
      </c>
      <c r="H177" s="8" t="s">
        <v>170</v>
      </c>
      <c r="I177" s="18"/>
      <c r="J177" s="18"/>
      <c r="K177" s="18"/>
      <c r="L177" s="18"/>
      <c r="M177" s="19"/>
      <c r="N177" s="9" t="s">
        <v>391</v>
      </c>
      <c r="T177" s="25" t="s">
        <v>2942</v>
      </c>
      <c r="V177" s="9" t="s">
        <v>3147</v>
      </c>
    </row>
    <row r="178" spans="1:22" ht="12.95" customHeight="1" x14ac:dyDescent="0.2">
      <c r="A178" s="4"/>
      <c r="B178" s="4"/>
      <c r="C178" s="4"/>
      <c r="D178" s="4"/>
      <c r="E178" s="6" t="s">
        <v>362</v>
      </c>
      <c r="F178" s="4"/>
      <c r="G178" s="6" t="s">
        <v>172</v>
      </c>
      <c r="H178" s="6" t="s">
        <v>173</v>
      </c>
      <c r="I178" s="20">
        <v>0</v>
      </c>
      <c r="J178" s="20">
        <v>0</v>
      </c>
      <c r="K178" s="20">
        <v>0</v>
      </c>
      <c r="L178" s="20">
        <v>0</v>
      </c>
      <c r="M178" s="19">
        <f t="shared" ref="M178:M188" si="8">SUM(I178:L178)</f>
        <v>0</v>
      </c>
      <c r="N178" s="9" t="s">
        <v>392</v>
      </c>
      <c r="T178" s="25" t="s">
        <v>2943</v>
      </c>
      <c r="V178" s="9" t="s">
        <v>3148</v>
      </c>
    </row>
    <row r="179" spans="1:22" ht="12.95" customHeight="1" x14ac:dyDescent="0.2">
      <c r="A179" s="4"/>
      <c r="B179" s="4"/>
      <c r="C179" s="4"/>
      <c r="D179" s="4"/>
      <c r="E179" s="6" t="s">
        <v>362</v>
      </c>
      <c r="F179" s="4"/>
      <c r="G179" s="6" t="s">
        <v>175</v>
      </c>
      <c r="H179" s="6" t="s">
        <v>176</v>
      </c>
      <c r="I179" s="20">
        <v>0</v>
      </c>
      <c r="J179" s="20">
        <v>0</v>
      </c>
      <c r="K179" s="20">
        <v>0</v>
      </c>
      <c r="L179" s="20">
        <v>0</v>
      </c>
      <c r="M179" s="19">
        <f t="shared" si="8"/>
        <v>0</v>
      </c>
      <c r="N179" s="9" t="s">
        <v>393</v>
      </c>
      <c r="T179" s="25" t="s">
        <v>2944</v>
      </c>
      <c r="V179" s="9" t="s">
        <v>3149</v>
      </c>
    </row>
    <row r="180" spans="1:22" ht="12.95" customHeight="1" x14ac:dyDescent="0.2">
      <c r="A180" s="4"/>
      <c r="B180" s="4"/>
      <c r="C180" s="4"/>
      <c r="D180" s="4"/>
      <c r="E180" s="6" t="s">
        <v>362</v>
      </c>
      <c r="F180" s="4"/>
      <c r="G180" s="6" t="s">
        <v>178</v>
      </c>
      <c r="H180" s="6" t="s">
        <v>179</v>
      </c>
      <c r="I180" s="20">
        <v>0</v>
      </c>
      <c r="J180" s="20">
        <v>0</v>
      </c>
      <c r="K180" s="20">
        <v>0</v>
      </c>
      <c r="L180" s="20">
        <v>0</v>
      </c>
      <c r="M180" s="19">
        <f t="shared" si="8"/>
        <v>0</v>
      </c>
      <c r="N180" s="9" t="s">
        <v>394</v>
      </c>
      <c r="T180" s="25" t="s">
        <v>2945</v>
      </c>
      <c r="V180" s="9" t="s">
        <v>3150</v>
      </c>
    </row>
    <row r="181" spans="1:22" ht="12.95" customHeight="1" x14ac:dyDescent="0.2">
      <c r="A181" s="4"/>
      <c r="B181" s="4"/>
      <c r="C181" s="4"/>
      <c r="D181" s="4"/>
      <c r="E181" s="6" t="s">
        <v>362</v>
      </c>
      <c r="F181" s="4"/>
      <c r="G181" s="6" t="s">
        <v>181</v>
      </c>
      <c r="H181" s="6" t="s">
        <v>182</v>
      </c>
      <c r="I181" s="20">
        <v>0</v>
      </c>
      <c r="J181" s="20">
        <v>0</v>
      </c>
      <c r="K181" s="20">
        <v>0</v>
      </c>
      <c r="L181" s="20">
        <v>0</v>
      </c>
      <c r="M181" s="19">
        <f t="shared" si="8"/>
        <v>0</v>
      </c>
      <c r="N181" s="9" t="s">
        <v>395</v>
      </c>
      <c r="T181" s="25" t="s">
        <v>2946</v>
      </c>
      <c r="V181" s="9" t="s">
        <v>3151</v>
      </c>
    </row>
    <row r="182" spans="1:22" ht="12.95" customHeight="1" x14ac:dyDescent="0.2">
      <c r="A182" s="4"/>
      <c r="B182" s="4"/>
      <c r="C182" s="4"/>
      <c r="D182" s="4"/>
      <c r="E182" s="6" t="s">
        <v>362</v>
      </c>
      <c r="F182" s="4"/>
      <c r="G182" s="6" t="s">
        <v>184</v>
      </c>
      <c r="H182" s="6" t="s">
        <v>185</v>
      </c>
      <c r="I182" s="20">
        <v>0</v>
      </c>
      <c r="J182" s="20">
        <v>0</v>
      </c>
      <c r="K182" s="20">
        <v>0</v>
      </c>
      <c r="L182" s="20">
        <v>0</v>
      </c>
      <c r="M182" s="19">
        <f t="shared" si="8"/>
        <v>0</v>
      </c>
      <c r="N182" s="9" t="s">
        <v>396</v>
      </c>
      <c r="T182" s="25" t="s">
        <v>2947</v>
      </c>
      <c r="V182" s="9" t="s">
        <v>3152</v>
      </c>
    </row>
    <row r="183" spans="1:22" ht="12.95" customHeight="1" x14ac:dyDescent="0.2">
      <c r="A183" s="4"/>
      <c r="B183" s="4"/>
      <c r="C183" s="4"/>
      <c r="D183" s="4"/>
      <c r="E183" s="6" t="s">
        <v>362</v>
      </c>
      <c r="F183" s="4"/>
      <c r="G183" s="6" t="s">
        <v>187</v>
      </c>
      <c r="H183" s="6" t="s">
        <v>188</v>
      </c>
      <c r="I183" s="20">
        <v>0</v>
      </c>
      <c r="J183" s="20">
        <v>0</v>
      </c>
      <c r="K183" s="20">
        <v>0</v>
      </c>
      <c r="L183" s="20">
        <v>0</v>
      </c>
      <c r="M183" s="19">
        <f t="shared" si="8"/>
        <v>0</v>
      </c>
      <c r="N183" s="9" t="s">
        <v>397</v>
      </c>
      <c r="T183" s="25" t="s">
        <v>2948</v>
      </c>
      <c r="V183" s="9" t="s">
        <v>3153</v>
      </c>
    </row>
    <row r="184" spans="1:22" ht="12.95" customHeight="1" x14ac:dyDescent="0.2">
      <c r="A184" s="4"/>
      <c r="B184" s="4"/>
      <c r="C184" s="4"/>
      <c r="D184" s="4"/>
      <c r="E184" s="6" t="s">
        <v>362</v>
      </c>
      <c r="F184" s="4"/>
      <c r="G184" s="6" t="s">
        <v>190</v>
      </c>
      <c r="H184" s="6" t="s">
        <v>191</v>
      </c>
      <c r="I184" s="20">
        <v>0</v>
      </c>
      <c r="J184" s="20">
        <v>0</v>
      </c>
      <c r="K184" s="20">
        <v>0</v>
      </c>
      <c r="L184" s="20">
        <v>0</v>
      </c>
      <c r="M184" s="19">
        <f t="shared" si="8"/>
        <v>0</v>
      </c>
      <c r="N184" s="9" t="s">
        <v>398</v>
      </c>
      <c r="T184" s="25" t="s">
        <v>2949</v>
      </c>
      <c r="V184" s="9" t="s">
        <v>3154</v>
      </c>
    </row>
    <row r="185" spans="1:22" ht="12.95" customHeight="1" x14ac:dyDescent="0.2">
      <c r="A185" s="4"/>
      <c r="B185" s="4"/>
      <c r="C185" s="4"/>
      <c r="D185" s="4"/>
      <c r="E185" s="6" t="s">
        <v>362</v>
      </c>
      <c r="F185" s="4"/>
      <c r="G185" s="6" t="s">
        <v>193</v>
      </c>
      <c r="H185" s="6" t="s">
        <v>194</v>
      </c>
      <c r="I185" s="20">
        <v>0</v>
      </c>
      <c r="J185" s="20">
        <v>0</v>
      </c>
      <c r="K185" s="20">
        <v>0</v>
      </c>
      <c r="L185" s="20">
        <v>0</v>
      </c>
      <c r="M185" s="19">
        <f t="shared" si="8"/>
        <v>0</v>
      </c>
      <c r="N185" s="9" t="s">
        <v>399</v>
      </c>
      <c r="T185" s="25" t="s">
        <v>2950</v>
      </c>
      <c r="V185" s="9" t="s">
        <v>3155</v>
      </c>
    </row>
    <row r="186" spans="1:22" ht="12.95" customHeight="1" x14ac:dyDescent="0.2">
      <c r="A186" s="4"/>
      <c r="B186" s="4"/>
      <c r="C186" s="4"/>
      <c r="D186" s="4"/>
      <c r="E186" s="6" t="s">
        <v>362</v>
      </c>
      <c r="F186" s="4"/>
      <c r="G186" s="6" t="s">
        <v>196</v>
      </c>
      <c r="H186" s="6" t="s">
        <v>197</v>
      </c>
      <c r="I186" s="20">
        <v>0</v>
      </c>
      <c r="J186" s="20">
        <v>0</v>
      </c>
      <c r="K186" s="20">
        <v>0</v>
      </c>
      <c r="L186" s="20">
        <v>0</v>
      </c>
      <c r="M186" s="19">
        <f t="shared" si="8"/>
        <v>0</v>
      </c>
      <c r="N186" s="9" t="s">
        <v>400</v>
      </c>
      <c r="T186" s="25" t="s">
        <v>2951</v>
      </c>
      <c r="V186" s="9" t="s">
        <v>3156</v>
      </c>
    </row>
    <row r="187" spans="1:22" ht="12.95" customHeight="1" x14ac:dyDescent="0.2">
      <c r="A187" s="4"/>
      <c r="B187" s="4"/>
      <c r="C187" s="4"/>
      <c r="D187" s="4"/>
      <c r="E187" s="6" t="s">
        <v>362</v>
      </c>
      <c r="F187" s="4"/>
      <c r="G187" s="6" t="s">
        <v>199</v>
      </c>
      <c r="H187" s="6" t="s">
        <v>117</v>
      </c>
      <c r="I187" s="20">
        <v>0</v>
      </c>
      <c r="J187" s="20">
        <v>0</v>
      </c>
      <c r="K187" s="20">
        <v>0</v>
      </c>
      <c r="L187" s="20">
        <v>0</v>
      </c>
      <c r="M187" s="19">
        <f t="shared" si="8"/>
        <v>0</v>
      </c>
      <c r="N187" s="9" t="s">
        <v>401</v>
      </c>
      <c r="T187" s="25" t="s">
        <v>2952</v>
      </c>
      <c r="V187" s="9" t="s">
        <v>3157</v>
      </c>
    </row>
    <row r="188" spans="1:22" ht="12.95" customHeight="1" x14ac:dyDescent="0.2">
      <c r="A188" s="4"/>
      <c r="B188" s="4"/>
      <c r="C188" s="4"/>
      <c r="D188" s="4"/>
      <c r="E188" s="6" t="s">
        <v>362</v>
      </c>
      <c r="F188" s="4"/>
      <c r="G188" s="3" t="s">
        <v>201</v>
      </c>
      <c r="H188" s="3" t="s">
        <v>202</v>
      </c>
      <c r="I188" s="19">
        <f>SUM(I178:I187)</f>
        <v>0</v>
      </c>
      <c r="J188" s="19">
        <f>SUM(J178:J187)</f>
        <v>0</v>
      </c>
      <c r="K188" s="19">
        <f>SUM(K178:K187)</f>
        <v>0</v>
      </c>
      <c r="L188" s="19">
        <f>SUM(L178:L187)</f>
        <v>0</v>
      </c>
      <c r="M188" s="19">
        <f t="shared" si="8"/>
        <v>0</v>
      </c>
      <c r="N188" s="10" t="s">
        <v>402</v>
      </c>
      <c r="T188" s="25" t="s">
        <v>2953</v>
      </c>
      <c r="V188" s="9" t="s">
        <v>3158</v>
      </c>
    </row>
    <row r="189" spans="1:22" ht="12.95" customHeight="1" x14ac:dyDescent="0.2">
      <c r="A189" s="4"/>
      <c r="B189" s="4"/>
      <c r="C189" s="4"/>
      <c r="D189" s="4"/>
      <c r="E189" s="6" t="s">
        <v>362</v>
      </c>
      <c r="F189" s="4"/>
      <c r="G189" s="8" t="s">
        <v>204</v>
      </c>
      <c r="H189" s="8" t="s">
        <v>205</v>
      </c>
      <c r="I189" s="18"/>
      <c r="J189" s="18"/>
      <c r="K189" s="18"/>
      <c r="L189" s="18"/>
      <c r="M189" s="19"/>
      <c r="N189" s="9" t="s">
        <v>403</v>
      </c>
      <c r="T189" s="25" t="s">
        <v>2954</v>
      </c>
      <c r="V189" s="9" t="s">
        <v>3159</v>
      </c>
    </row>
    <row r="190" spans="1:22" ht="12.95" customHeight="1" x14ac:dyDescent="0.2">
      <c r="A190" s="4"/>
      <c r="B190" s="4"/>
      <c r="C190" s="4"/>
      <c r="D190" s="4"/>
      <c r="E190" s="6" t="s">
        <v>362</v>
      </c>
      <c r="F190" s="4"/>
      <c r="G190" s="6" t="s">
        <v>207</v>
      </c>
      <c r="H190" s="6" t="s">
        <v>208</v>
      </c>
      <c r="I190" s="20">
        <v>0</v>
      </c>
      <c r="J190" s="20">
        <v>0</v>
      </c>
      <c r="K190" s="20">
        <v>0</v>
      </c>
      <c r="L190" s="20">
        <v>0</v>
      </c>
      <c r="M190" s="19">
        <f t="shared" ref="M190:M195" si="9">SUM(I190:L190)</f>
        <v>0</v>
      </c>
      <c r="N190" s="9" t="s">
        <v>404</v>
      </c>
      <c r="T190" s="25" t="s">
        <v>2955</v>
      </c>
      <c r="V190" s="9" t="s">
        <v>3160</v>
      </c>
    </row>
    <row r="191" spans="1:22" ht="12.95" customHeight="1" x14ac:dyDescent="0.2">
      <c r="A191" s="4"/>
      <c r="B191" s="4"/>
      <c r="C191" s="4"/>
      <c r="D191" s="4"/>
      <c r="E191" s="6" t="s">
        <v>362</v>
      </c>
      <c r="F191" s="4"/>
      <c r="G191" s="6" t="s">
        <v>210</v>
      </c>
      <c r="H191" s="6" t="s">
        <v>211</v>
      </c>
      <c r="I191" s="20">
        <v>0</v>
      </c>
      <c r="J191" s="20">
        <v>0</v>
      </c>
      <c r="K191" s="20">
        <v>0</v>
      </c>
      <c r="L191" s="20">
        <v>0</v>
      </c>
      <c r="M191" s="19">
        <f t="shared" si="9"/>
        <v>0</v>
      </c>
      <c r="N191" s="9" t="s">
        <v>405</v>
      </c>
      <c r="T191" s="25" t="s">
        <v>2956</v>
      </c>
      <c r="V191" s="9" t="s">
        <v>3161</v>
      </c>
    </row>
    <row r="192" spans="1:22" ht="12.95" customHeight="1" x14ac:dyDescent="0.2">
      <c r="A192" s="4"/>
      <c r="B192" s="4"/>
      <c r="C192" s="4"/>
      <c r="D192" s="4"/>
      <c r="E192" s="6" t="s">
        <v>362</v>
      </c>
      <c r="F192" s="4"/>
      <c r="G192" s="6" t="s">
        <v>213</v>
      </c>
      <c r="H192" s="6" t="s">
        <v>214</v>
      </c>
      <c r="I192" s="20">
        <v>0</v>
      </c>
      <c r="J192" s="20">
        <v>0</v>
      </c>
      <c r="K192" s="20">
        <v>0</v>
      </c>
      <c r="L192" s="20">
        <v>0</v>
      </c>
      <c r="M192" s="19">
        <f t="shared" si="9"/>
        <v>0</v>
      </c>
      <c r="N192" s="9" t="s">
        <v>406</v>
      </c>
      <c r="T192" s="25" t="s">
        <v>2957</v>
      </c>
      <c r="V192" s="9" t="s">
        <v>3162</v>
      </c>
    </row>
    <row r="193" spans="1:22" ht="12.95" customHeight="1" x14ac:dyDescent="0.2">
      <c r="A193" s="4"/>
      <c r="B193" s="4"/>
      <c r="C193" s="4"/>
      <c r="D193" s="4"/>
      <c r="E193" s="6" t="s">
        <v>362</v>
      </c>
      <c r="F193" s="4"/>
      <c r="G193" s="6" t="s">
        <v>216</v>
      </c>
      <c r="H193" s="6" t="s">
        <v>217</v>
      </c>
      <c r="I193" s="20">
        <v>0</v>
      </c>
      <c r="J193" s="20">
        <v>0</v>
      </c>
      <c r="K193" s="20">
        <v>0</v>
      </c>
      <c r="L193" s="20">
        <v>0</v>
      </c>
      <c r="M193" s="19">
        <f t="shared" si="9"/>
        <v>0</v>
      </c>
      <c r="N193" s="9" t="s">
        <v>407</v>
      </c>
      <c r="T193" s="25" t="s">
        <v>2958</v>
      </c>
      <c r="V193" s="9" t="s">
        <v>3163</v>
      </c>
    </row>
    <row r="194" spans="1:22" ht="12.95" customHeight="1" x14ac:dyDescent="0.2">
      <c r="A194" s="4"/>
      <c r="B194" s="4"/>
      <c r="C194" s="4"/>
      <c r="D194" s="4"/>
      <c r="E194" s="6" t="s">
        <v>362</v>
      </c>
      <c r="F194" s="4"/>
      <c r="G194" s="6" t="s">
        <v>219</v>
      </c>
      <c r="H194" s="6" t="s">
        <v>220</v>
      </c>
      <c r="I194" s="20">
        <v>0</v>
      </c>
      <c r="J194" s="20">
        <v>0</v>
      </c>
      <c r="K194" s="20">
        <v>0</v>
      </c>
      <c r="L194" s="20">
        <v>0</v>
      </c>
      <c r="M194" s="19">
        <f t="shared" si="9"/>
        <v>0</v>
      </c>
      <c r="N194" s="9" t="s">
        <v>408</v>
      </c>
      <c r="T194" s="25" t="s">
        <v>2959</v>
      </c>
      <c r="V194" s="9" t="s">
        <v>3164</v>
      </c>
    </row>
    <row r="195" spans="1:22" ht="12.95" customHeight="1" x14ac:dyDescent="0.2">
      <c r="A195" s="4"/>
      <c r="B195" s="4"/>
      <c r="C195" s="4"/>
      <c r="D195" s="4"/>
      <c r="E195" s="6" t="s">
        <v>362</v>
      </c>
      <c r="F195" s="4"/>
      <c r="G195" s="3" t="s">
        <v>222</v>
      </c>
      <c r="H195" s="3" t="s">
        <v>223</v>
      </c>
      <c r="I195" s="19">
        <f>SUM(I190:I194)</f>
        <v>0</v>
      </c>
      <c r="J195" s="19">
        <f>SUM(J190:J194)</f>
        <v>0</v>
      </c>
      <c r="K195" s="19">
        <f>SUM(K190:K194)</f>
        <v>0</v>
      </c>
      <c r="L195" s="19">
        <f>SUM(L190:L194)</f>
        <v>0</v>
      </c>
      <c r="M195" s="19">
        <f t="shared" si="9"/>
        <v>0</v>
      </c>
      <c r="N195" s="10" t="s">
        <v>409</v>
      </c>
      <c r="T195" s="25" t="s">
        <v>2960</v>
      </c>
      <c r="V195" s="9" t="s">
        <v>3165</v>
      </c>
    </row>
    <row r="196" spans="1:22" ht="12.95" customHeight="1" x14ac:dyDescent="0.2">
      <c r="A196" s="4"/>
      <c r="B196" s="4"/>
      <c r="C196" s="4"/>
      <c r="D196" s="4"/>
      <c r="E196" s="6" t="s">
        <v>362</v>
      </c>
      <c r="F196" s="4"/>
      <c r="G196" s="8" t="s">
        <v>225</v>
      </c>
      <c r="H196" s="8" t="s">
        <v>226</v>
      </c>
      <c r="I196" s="18"/>
      <c r="J196" s="18"/>
      <c r="K196" s="18"/>
      <c r="L196" s="18"/>
      <c r="M196" s="19"/>
      <c r="N196" s="9" t="s">
        <v>410</v>
      </c>
      <c r="T196" s="25" t="s">
        <v>2961</v>
      </c>
      <c r="V196" s="9" t="s">
        <v>3166</v>
      </c>
    </row>
    <row r="197" spans="1:22" ht="12.95" customHeight="1" x14ac:dyDescent="0.2">
      <c r="A197" s="4"/>
      <c r="B197" s="4"/>
      <c r="C197" s="4"/>
      <c r="D197" s="4"/>
      <c r="E197" s="6" t="s">
        <v>362</v>
      </c>
      <c r="F197" s="4"/>
      <c r="G197" s="6" t="s">
        <v>228</v>
      </c>
      <c r="H197" s="6" t="s">
        <v>229</v>
      </c>
      <c r="I197" s="20">
        <v>0</v>
      </c>
      <c r="J197" s="20">
        <v>0</v>
      </c>
      <c r="K197" s="20">
        <v>0</v>
      </c>
      <c r="L197" s="20">
        <v>0</v>
      </c>
      <c r="M197" s="19">
        <f>SUM(I197:L197)</f>
        <v>0</v>
      </c>
      <c r="N197" s="9" t="s">
        <v>411</v>
      </c>
      <c r="T197" s="25" t="s">
        <v>2962</v>
      </c>
      <c r="V197" s="9" t="s">
        <v>3167</v>
      </c>
    </row>
    <row r="198" spans="1:22" ht="12.95" customHeight="1" x14ac:dyDescent="0.2">
      <c r="A198" s="4"/>
      <c r="B198" s="4"/>
      <c r="C198" s="4"/>
      <c r="D198" s="4"/>
      <c r="E198" s="6" t="s">
        <v>362</v>
      </c>
      <c r="F198" s="4"/>
      <c r="G198" s="3" t="s">
        <v>231</v>
      </c>
      <c r="H198" s="3" t="s">
        <v>232</v>
      </c>
      <c r="I198" s="19">
        <f>+I197</f>
        <v>0</v>
      </c>
      <c r="J198" s="19">
        <f>+J197</f>
        <v>0</v>
      </c>
      <c r="K198" s="19">
        <f>+K197</f>
        <v>0</v>
      </c>
      <c r="L198" s="19">
        <f>+L197</f>
        <v>0</v>
      </c>
      <c r="M198" s="19">
        <f>SUM(I198:L198)</f>
        <v>0</v>
      </c>
      <c r="N198" s="10" t="s">
        <v>412</v>
      </c>
      <c r="T198" s="25" t="s">
        <v>5812</v>
      </c>
      <c r="V198" s="9" t="s">
        <v>3168</v>
      </c>
    </row>
    <row r="199" spans="1:22" ht="12.95" customHeight="1" x14ac:dyDescent="0.2">
      <c r="A199" s="4"/>
      <c r="B199" s="4"/>
      <c r="C199" s="4"/>
      <c r="D199" s="4"/>
      <c r="E199" s="6" t="s">
        <v>362</v>
      </c>
      <c r="F199" s="4"/>
      <c r="G199" s="8" t="s">
        <v>234</v>
      </c>
      <c r="H199" s="8" t="s">
        <v>235</v>
      </c>
      <c r="I199" s="18"/>
      <c r="J199" s="18"/>
      <c r="K199" s="18"/>
      <c r="L199" s="18"/>
      <c r="M199" s="19"/>
      <c r="N199" s="9" t="s">
        <v>413</v>
      </c>
      <c r="T199" s="25" t="s">
        <v>2963</v>
      </c>
      <c r="V199" s="9" t="s">
        <v>3169</v>
      </c>
    </row>
    <row r="200" spans="1:22" ht="12.95" customHeight="1" x14ac:dyDescent="0.2">
      <c r="A200" s="4"/>
      <c r="B200" s="4"/>
      <c r="C200" s="4"/>
      <c r="D200" s="4"/>
      <c r="E200" s="6" t="s">
        <v>362</v>
      </c>
      <c r="F200" s="4"/>
      <c r="G200" s="6" t="s">
        <v>237</v>
      </c>
      <c r="H200" s="6" t="s">
        <v>238</v>
      </c>
      <c r="I200" s="20">
        <v>0</v>
      </c>
      <c r="J200" s="20">
        <v>0</v>
      </c>
      <c r="K200" s="20">
        <v>0</v>
      </c>
      <c r="L200" s="20">
        <v>0</v>
      </c>
      <c r="M200" s="19">
        <f>SUM(I200:L200)</f>
        <v>0</v>
      </c>
      <c r="N200" s="9" t="s">
        <v>414</v>
      </c>
      <c r="T200" s="25" t="s">
        <v>2964</v>
      </c>
      <c r="V200" s="9" t="s">
        <v>3170</v>
      </c>
    </row>
    <row r="201" spans="1:22" ht="12.95" customHeight="1" x14ac:dyDescent="0.2">
      <c r="A201" s="4"/>
      <c r="B201" s="4"/>
      <c r="C201" s="4"/>
      <c r="D201" s="4"/>
      <c r="E201" s="6" t="s">
        <v>362</v>
      </c>
      <c r="F201" s="4"/>
      <c r="G201" s="3" t="s">
        <v>240</v>
      </c>
      <c r="H201" s="3" t="s">
        <v>241</v>
      </c>
      <c r="I201" s="19">
        <f>+I200</f>
        <v>0</v>
      </c>
      <c r="J201" s="19">
        <f>+J200</f>
        <v>0</v>
      </c>
      <c r="K201" s="19">
        <f>+K200</f>
        <v>0</v>
      </c>
      <c r="L201" s="19">
        <f>+L200</f>
        <v>0</v>
      </c>
      <c r="M201" s="19">
        <f>SUM(I201:L201)</f>
        <v>0</v>
      </c>
      <c r="N201" s="10" t="s">
        <v>415</v>
      </c>
      <c r="T201" s="25" t="s">
        <v>2965</v>
      </c>
      <c r="V201" s="9" t="s">
        <v>3171</v>
      </c>
    </row>
    <row r="202" spans="1:22" ht="12.95" customHeight="1" x14ac:dyDescent="0.2">
      <c r="A202" s="4"/>
      <c r="B202" s="4"/>
      <c r="C202" s="4"/>
      <c r="D202" s="4"/>
      <c r="E202" s="6" t="s">
        <v>362</v>
      </c>
      <c r="F202" s="4"/>
      <c r="G202" s="8" t="s">
        <v>243</v>
      </c>
      <c r="H202" s="8" t="s">
        <v>244</v>
      </c>
      <c r="I202" s="18"/>
      <c r="J202" s="18"/>
      <c r="K202" s="18"/>
      <c r="L202" s="18"/>
      <c r="M202" s="19"/>
      <c r="N202" s="9" t="s">
        <v>416</v>
      </c>
      <c r="T202" s="25" t="s">
        <v>2966</v>
      </c>
      <c r="V202" s="9" t="s">
        <v>3172</v>
      </c>
    </row>
    <row r="203" spans="1:22" ht="12.95" customHeight="1" x14ac:dyDescent="0.2">
      <c r="A203" s="4"/>
      <c r="B203" s="4"/>
      <c r="C203" s="4"/>
      <c r="D203" s="4"/>
      <c r="E203" s="6" t="s">
        <v>362</v>
      </c>
      <c r="F203" s="4"/>
      <c r="G203" s="6" t="s">
        <v>246</v>
      </c>
      <c r="H203" s="6" t="s">
        <v>247</v>
      </c>
      <c r="I203" s="20">
        <v>0</v>
      </c>
      <c r="J203" s="20">
        <v>0</v>
      </c>
      <c r="K203" s="20">
        <v>0</v>
      </c>
      <c r="L203" s="20">
        <v>0</v>
      </c>
      <c r="M203" s="19">
        <f>SUM(I203:L203)</f>
        <v>0</v>
      </c>
      <c r="N203" s="9" t="s">
        <v>417</v>
      </c>
      <c r="T203" s="25" t="s">
        <v>2967</v>
      </c>
      <c r="V203" s="9" t="s">
        <v>3173</v>
      </c>
    </row>
    <row r="204" spans="1:22" ht="12.95" customHeight="1" x14ac:dyDescent="0.2">
      <c r="A204" s="4"/>
      <c r="B204" s="4"/>
      <c r="C204" s="4"/>
      <c r="D204" s="4"/>
      <c r="E204" s="6" t="s">
        <v>362</v>
      </c>
      <c r="F204" s="4"/>
      <c r="G204" s="3" t="s">
        <v>249</v>
      </c>
      <c r="H204" s="3" t="s">
        <v>250</v>
      </c>
      <c r="I204" s="19">
        <f>+I203</f>
        <v>0</v>
      </c>
      <c r="J204" s="19">
        <f>+J203</f>
        <v>0</v>
      </c>
      <c r="K204" s="19">
        <f>+K203</f>
        <v>0</v>
      </c>
      <c r="L204" s="19">
        <f>+L203</f>
        <v>0</v>
      </c>
      <c r="M204" s="19">
        <f>SUM(I204:L204)</f>
        <v>0</v>
      </c>
      <c r="N204" s="10" t="s">
        <v>418</v>
      </c>
      <c r="T204" s="25" t="s">
        <v>2968</v>
      </c>
      <c r="V204" s="9" t="s">
        <v>3174</v>
      </c>
    </row>
    <row r="205" spans="1:22" ht="12.95" customHeight="1" x14ac:dyDescent="0.2">
      <c r="A205" s="4"/>
      <c r="B205" s="4"/>
      <c r="C205" s="4"/>
      <c r="D205" s="4"/>
      <c r="E205" s="6" t="s">
        <v>362</v>
      </c>
      <c r="F205" s="4"/>
      <c r="G205" s="3" t="s">
        <v>252</v>
      </c>
      <c r="H205" s="3" t="s">
        <v>253</v>
      </c>
      <c r="I205" s="19">
        <f>+I160+I170+I173+I176+I188+I195+I198+I201+I204</f>
        <v>0</v>
      </c>
      <c r="J205" s="19">
        <f>+J160+J170+J173+J176+J188+J195+J198+J201+J204</f>
        <v>0</v>
      </c>
      <c r="K205" s="19">
        <f>+K160+K170+K173+K176+K188+K195+K198+K201+K204</f>
        <v>0</v>
      </c>
      <c r="L205" s="19">
        <f>+L160+L170+L173+L176+L188+L195+L198+L201+L204</f>
        <v>0</v>
      </c>
      <c r="M205" s="19">
        <f>SUM(I205:L205)</f>
        <v>0</v>
      </c>
      <c r="N205" s="10" t="s">
        <v>419</v>
      </c>
      <c r="T205" s="25" t="s">
        <v>2969</v>
      </c>
      <c r="V205" s="9" t="s">
        <v>3175</v>
      </c>
    </row>
    <row r="206" spans="1:22" ht="12.95" customHeight="1" x14ac:dyDescent="0.2">
      <c r="A206" s="4"/>
      <c r="B206" s="4"/>
      <c r="C206" s="4"/>
      <c r="D206" s="4"/>
      <c r="E206" s="6" t="s">
        <v>362</v>
      </c>
      <c r="F206" s="4"/>
      <c r="G206" s="8" t="s">
        <v>255</v>
      </c>
      <c r="H206" s="8" t="s">
        <v>256</v>
      </c>
      <c r="I206" s="18"/>
      <c r="J206" s="18"/>
      <c r="K206" s="18"/>
      <c r="L206" s="18"/>
      <c r="M206" s="19"/>
      <c r="N206" s="9" t="s">
        <v>420</v>
      </c>
      <c r="T206" s="25" t="s">
        <v>2970</v>
      </c>
      <c r="V206" s="9" t="s">
        <v>3176</v>
      </c>
    </row>
    <row r="207" spans="1:22" ht="12.95" customHeight="1" x14ac:dyDescent="0.2">
      <c r="A207" s="4"/>
      <c r="B207" s="4"/>
      <c r="C207" s="4"/>
      <c r="D207" s="4"/>
      <c r="E207" s="6" t="s">
        <v>362</v>
      </c>
      <c r="F207" s="4"/>
      <c r="G207" s="6" t="s">
        <v>258</v>
      </c>
      <c r="H207" s="6" t="s">
        <v>259</v>
      </c>
      <c r="I207" s="20">
        <v>0</v>
      </c>
      <c r="J207" s="20">
        <v>0</v>
      </c>
      <c r="K207" s="20">
        <v>0</v>
      </c>
      <c r="L207" s="20">
        <v>0</v>
      </c>
      <c r="M207" s="19">
        <f t="shared" ref="M207:M217" si="10">SUM(I207:L207)</f>
        <v>0</v>
      </c>
      <c r="N207" s="9" t="s">
        <v>421</v>
      </c>
      <c r="T207" s="25" t="s">
        <v>2971</v>
      </c>
      <c r="V207" s="9" t="s">
        <v>3177</v>
      </c>
    </row>
    <row r="208" spans="1:22" ht="12.95" customHeight="1" x14ac:dyDescent="0.2">
      <c r="A208" s="4"/>
      <c r="B208" s="4"/>
      <c r="C208" s="4"/>
      <c r="D208" s="4"/>
      <c r="E208" s="6" t="s">
        <v>362</v>
      </c>
      <c r="F208" s="4"/>
      <c r="G208" s="6" t="s">
        <v>261</v>
      </c>
      <c r="H208" s="6" t="s">
        <v>262</v>
      </c>
      <c r="I208" s="20">
        <v>0</v>
      </c>
      <c r="J208" s="20">
        <v>0</v>
      </c>
      <c r="K208" s="20">
        <v>0</v>
      </c>
      <c r="L208" s="20">
        <v>0</v>
      </c>
      <c r="M208" s="19">
        <f t="shared" si="10"/>
        <v>0</v>
      </c>
      <c r="N208" s="9" t="s">
        <v>422</v>
      </c>
      <c r="T208" s="25" t="s">
        <v>2972</v>
      </c>
      <c r="V208" s="9" t="s">
        <v>3178</v>
      </c>
    </row>
    <row r="209" spans="1:22" ht="12.95" customHeight="1" x14ac:dyDescent="0.2">
      <c r="A209" s="4"/>
      <c r="B209" s="4"/>
      <c r="C209" s="4"/>
      <c r="D209" s="4"/>
      <c r="E209" s="6" t="s">
        <v>362</v>
      </c>
      <c r="F209" s="4"/>
      <c r="G209" s="6" t="s">
        <v>264</v>
      </c>
      <c r="H209" s="6" t="s">
        <v>265</v>
      </c>
      <c r="I209" s="20">
        <v>0</v>
      </c>
      <c r="J209" s="20">
        <v>0</v>
      </c>
      <c r="K209" s="20">
        <v>0</v>
      </c>
      <c r="L209" s="20">
        <v>0</v>
      </c>
      <c r="M209" s="19">
        <f t="shared" si="10"/>
        <v>0</v>
      </c>
      <c r="N209" s="9" t="s">
        <v>423</v>
      </c>
      <c r="T209" s="25" t="s">
        <v>2973</v>
      </c>
      <c r="V209" s="9" t="s">
        <v>3179</v>
      </c>
    </row>
    <row r="210" spans="1:22" ht="12.95" customHeight="1" x14ac:dyDescent="0.2">
      <c r="A210" s="4"/>
      <c r="B210" s="4"/>
      <c r="C210" s="4"/>
      <c r="D210" s="4"/>
      <c r="E210" s="6" t="s">
        <v>362</v>
      </c>
      <c r="F210" s="4"/>
      <c r="G210" s="6" t="s">
        <v>267</v>
      </c>
      <c r="H210" s="6" t="s">
        <v>268</v>
      </c>
      <c r="I210" s="20">
        <v>0</v>
      </c>
      <c r="J210" s="20">
        <v>0</v>
      </c>
      <c r="K210" s="20">
        <v>0</v>
      </c>
      <c r="L210" s="20">
        <v>0</v>
      </c>
      <c r="M210" s="19">
        <f t="shared" si="10"/>
        <v>0</v>
      </c>
      <c r="N210" s="9" t="s">
        <v>424</v>
      </c>
      <c r="T210" s="25" t="s">
        <v>2974</v>
      </c>
      <c r="V210" s="9" t="s">
        <v>3180</v>
      </c>
    </row>
    <row r="211" spans="1:22" ht="12.95" customHeight="1" x14ac:dyDescent="0.2">
      <c r="A211" s="4"/>
      <c r="B211" s="4"/>
      <c r="C211" s="4"/>
      <c r="D211" s="4"/>
      <c r="E211" s="6" t="s">
        <v>362</v>
      </c>
      <c r="F211" s="4"/>
      <c r="G211" s="6" t="s">
        <v>270</v>
      </c>
      <c r="H211" s="6" t="s">
        <v>271</v>
      </c>
      <c r="I211" s="20">
        <v>0</v>
      </c>
      <c r="J211" s="20">
        <v>0</v>
      </c>
      <c r="K211" s="20">
        <v>0</v>
      </c>
      <c r="L211" s="20">
        <v>0</v>
      </c>
      <c r="M211" s="19">
        <f t="shared" si="10"/>
        <v>0</v>
      </c>
      <c r="N211" s="9" t="s">
        <v>425</v>
      </c>
      <c r="T211" s="25" t="s">
        <v>2975</v>
      </c>
      <c r="V211" s="9" t="s">
        <v>3181</v>
      </c>
    </row>
    <row r="212" spans="1:22" ht="12.95" customHeight="1" x14ac:dyDescent="0.2">
      <c r="A212" s="4"/>
      <c r="B212" s="4"/>
      <c r="C212" s="4"/>
      <c r="D212" s="4"/>
      <c r="E212" s="6" t="s">
        <v>362</v>
      </c>
      <c r="F212" s="4"/>
      <c r="G212" s="6" t="s">
        <v>273</v>
      </c>
      <c r="H212" s="6" t="s">
        <v>274</v>
      </c>
      <c r="I212" s="20">
        <v>0</v>
      </c>
      <c r="J212" s="20">
        <v>0</v>
      </c>
      <c r="K212" s="20">
        <v>0</v>
      </c>
      <c r="L212" s="20">
        <v>0</v>
      </c>
      <c r="M212" s="19">
        <f t="shared" si="10"/>
        <v>0</v>
      </c>
      <c r="N212" s="9" t="s">
        <v>426</v>
      </c>
      <c r="T212" s="25" t="s">
        <v>2976</v>
      </c>
      <c r="V212" s="9" t="s">
        <v>3182</v>
      </c>
    </row>
    <row r="213" spans="1:22" ht="12.95" customHeight="1" x14ac:dyDescent="0.2">
      <c r="A213" s="4"/>
      <c r="B213" s="4"/>
      <c r="C213" s="4"/>
      <c r="D213" s="4"/>
      <c r="E213" s="6" t="s">
        <v>362</v>
      </c>
      <c r="F213" s="4"/>
      <c r="G213" s="6" t="s">
        <v>276</v>
      </c>
      <c r="H213" s="6" t="s">
        <v>277</v>
      </c>
      <c r="I213" s="20">
        <v>0</v>
      </c>
      <c r="J213" s="20">
        <v>0</v>
      </c>
      <c r="K213" s="20">
        <v>0</v>
      </c>
      <c r="L213" s="20">
        <v>0</v>
      </c>
      <c r="M213" s="19">
        <f t="shared" si="10"/>
        <v>0</v>
      </c>
      <c r="N213" s="9" t="s">
        <v>427</v>
      </c>
      <c r="T213" s="25" t="s">
        <v>2977</v>
      </c>
      <c r="V213" s="9" t="s">
        <v>3183</v>
      </c>
    </row>
    <row r="214" spans="1:22" ht="12.95" customHeight="1" x14ac:dyDescent="0.2">
      <c r="A214" s="4"/>
      <c r="B214" s="4"/>
      <c r="C214" s="4"/>
      <c r="D214" s="4"/>
      <c r="E214" s="6" t="s">
        <v>362</v>
      </c>
      <c r="F214" s="4"/>
      <c r="G214" s="6" t="s">
        <v>279</v>
      </c>
      <c r="H214" s="6" t="s">
        <v>280</v>
      </c>
      <c r="I214" s="20">
        <v>0</v>
      </c>
      <c r="J214" s="20">
        <v>0</v>
      </c>
      <c r="K214" s="20">
        <v>0</v>
      </c>
      <c r="L214" s="20">
        <v>0</v>
      </c>
      <c r="M214" s="19">
        <f t="shared" si="10"/>
        <v>0</v>
      </c>
      <c r="N214" s="9" t="s">
        <v>428</v>
      </c>
      <c r="T214" s="25" t="s">
        <v>2978</v>
      </c>
      <c r="V214" s="9" t="s">
        <v>3184</v>
      </c>
    </row>
    <row r="215" spans="1:22" ht="12.95" customHeight="1" x14ac:dyDescent="0.2">
      <c r="A215" s="4"/>
      <c r="B215" s="4"/>
      <c r="C215" s="4"/>
      <c r="D215" s="4"/>
      <c r="E215" s="6" t="s">
        <v>362</v>
      </c>
      <c r="F215" s="4"/>
      <c r="G215" s="6" t="s">
        <v>282</v>
      </c>
      <c r="H215" s="6" t="s">
        <v>283</v>
      </c>
      <c r="I215" s="20">
        <v>0</v>
      </c>
      <c r="J215" s="20">
        <v>0</v>
      </c>
      <c r="K215" s="20">
        <v>0</v>
      </c>
      <c r="L215" s="20">
        <v>0</v>
      </c>
      <c r="M215" s="19">
        <f t="shared" si="10"/>
        <v>0</v>
      </c>
      <c r="N215" s="9" t="s">
        <v>429</v>
      </c>
      <c r="T215" s="25" t="s">
        <v>2979</v>
      </c>
      <c r="V215" s="9" t="s">
        <v>3185</v>
      </c>
    </row>
    <row r="216" spans="1:22" ht="12.95" customHeight="1" x14ac:dyDescent="0.2">
      <c r="A216" s="4"/>
      <c r="B216" s="4"/>
      <c r="C216" s="4"/>
      <c r="D216" s="4"/>
      <c r="E216" s="6" t="s">
        <v>362</v>
      </c>
      <c r="F216" s="4"/>
      <c r="G216" s="6" t="s">
        <v>285</v>
      </c>
      <c r="H216" s="6" t="s">
        <v>117</v>
      </c>
      <c r="I216" s="20">
        <v>0</v>
      </c>
      <c r="J216" s="20">
        <v>0</v>
      </c>
      <c r="K216" s="20">
        <v>0</v>
      </c>
      <c r="L216" s="20">
        <v>0</v>
      </c>
      <c r="M216" s="19">
        <f t="shared" si="10"/>
        <v>0</v>
      </c>
      <c r="N216" s="9" t="s">
        <v>430</v>
      </c>
      <c r="T216" s="25" t="s">
        <v>2980</v>
      </c>
      <c r="V216" s="9" t="s">
        <v>3186</v>
      </c>
    </row>
    <row r="217" spans="1:22" ht="12.95" customHeight="1" x14ac:dyDescent="0.2">
      <c r="A217" s="4"/>
      <c r="B217" s="4"/>
      <c r="C217" s="4"/>
      <c r="D217" s="4"/>
      <c r="E217" s="6" t="s">
        <v>362</v>
      </c>
      <c r="F217" s="4"/>
      <c r="G217" s="3" t="s">
        <v>287</v>
      </c>
      <c r="H217" s="3" t="s">
        <v>288</v>
      </c>
      <c r="I217" s="19">
        <f>SUM(I207:I216)</f>
        <v>0</v>
      </c>
      <c r="J217" s="19">
        <f>SUM(J207:J216)</f>
        <v>0</v>
      </c>
      <c r="K217" s="19">
        <f>SUM(K207:K216)</f>
        <v>0</v>
      </c>
      <c r="L217" s="19">
        <f>SUM(L207:L216)</f>
        <v>0</v>
      </c>
      <c r="M217" s="19">
        <f t="shared" si="10"/>
        <v>0</v>
      </c>
      <c r="N217" s="10" t="s">
        <v>431</v>
      </c>
      <c r="T217" s="25" t="s">
        <v>2981</v>
      </c>
      <c r="V217" s="9" t="s">
        <v>3187</v>
      </c>
    </row>
    <row r="218" spans="1:22" ht="12.95" customHeight="1" x14ac:dyDescent="0.2">
      <c r="A218" s="4"/>
      <c r="B218" s="4"/>
      <c r="C218" s="4"/>
      <c r="D218" s="6" t="s">
        <v>432</v>
      </c>
      <c r="E218" s="6" t="s">
        <v>433</v>
      </c>
      <c r="F218" s="15"/>
      <c r="G218" s="8" t="s">
        <v>86</v>
      </c>
      <c r="H218" s="8" t="s">
        <v>87</v>
      </c>
      <c r="I218" s="18"/>
      <c r="J218" s="18"/>
      <c r="K218" s="18"/>
      <c r="L218" s="18"/>
      <c r="M218" s="19"/>
      <c r="N218" s="9" t="s">
        <v>434</v>
      </c>
      <c r="T218" s="25" t="s">
        <v>2982</v>
      </c>
      <c r="V218" s="9" t="s">
        <v>3188</v>
      </c>
    </row>
    <row r="219" spans="1:22" ht="12.95" customHeight="1" x14ac:dyDescent="0.2">
      <c r="A219" s="4"/>
      <c r="B219" s="4"/>
      <c r="C219" s="4"/>
      <c r="D219" s="4"/>
      <c r="E219" s="6" t="s">
        <v>433</v>
      </c>
      <c r="F219" s="4"/>
      <c r="G219" s="6" t="s">
        <v>89</v>
      </c>
      <c r="H219" s="6" t="s">
        <v>90</v>
      </c>
      <c r="I219" s="20">
        <v>0</v>
      </c>
      <c r="J219" s="20">
        <v>0</v>
      </c>
      <c r="K219" s="20">
        <v>0</v>
      </c>
      <c r="L219" s="20">
        <v>0</v>
      </c>
      <c r="M219" s="19">
        <f>SUM(I219:L219)</f>
        <v>0</v>
      </c>
      <c r="N219" s="9" t="s">
        <v>435</v>
      </c>
      <c r="T219" s="25" t="s">
        <v>2983</v>
      </c>
      <c r="V219" s="9" t="s">
        <v>3189</v>
      </c>
    </row>
    <row r="220" spans="1:22" ht="12.95" customHeight="1" x14ac:dyDescent="0.2">
      <c r="A220" s="4"/>
      <c r="B220" s="4"/>
      <c r="C220" s="4"/>
      <c r="D220" s="4"/>
      <c r="E220" s="6" t="s">
        <v>433</v>
      </c>
      <c r="F220" s="4"/>
      <c r="G220" s="6" t="s">
        <v>92</v>
      </c>
      <c r="H220" s="6" t="s">
        <v>93</v>
      </c>
      <c r="I220" s="20">
        <v>0</v>
      </c>
      <c r="J220" s="20">
        <v>0</v>
      </c>
      <c r="K220" s="20">
        <v>0</v>
      </c>
      <c r="L220" s="20">
        <v>0</v>
      </c>
      <c r="M220" s="19">
        <f t="shared" ref="M220:M229" si="11">SUM(I220:L220)</f>
        <v>0</v>
      </c>
      <c r="N220" s="9" t="s">
        <v>436</v>
      </c>
      <c r="T220" s="25" t="s">
        <v>2984</v>
      </c>
      <c r="V220" s="9" t="s">
        <v>3190</v>
      </c>
    </row>
    <row r="221" spans="1:22" ht="12.95" customHeight="1" x14ac:dyDescent="0.2">
      <c r="A221" s="4"/>
      <c r="B221" s="4"/>
      <c r="C221" s="4"/>
      <c r="D221" s="4"/>
      <c r="E221" s="6" t="s">
        <v>433</v>
      </c>
      <c r="F221" s="4"/>
      <c r="G221" s="6" t="s">
        <v>95</v>
      </c>
      <c r="H221" s="6" t="s">
        <v>96</v>
      </c>
      <c r="I221" s="20">
        <v>0</v>
      </c>
      <c r="J221" s="20">
        <v>0</v>
      </c>
      <c r="K221" s="20">
        <v>0</v>
      </c>
      <c r="L221" s="20">
        <v>0</v>
      </c>
      <c r="M221" s="19">
        <f t="shared" si="11"/>
        <v>0</v>
      </c>
      <c r="N221" s="9" t="s">
        <v>437</v>
      </c>
      <c r="T221" s="25" t="s">
        <v>2985</v>
      </c>
      <c r="V221" s="9" t="s">
        <v>3191</v>
      </c>
    </row>
    <row r="222" spans="1:22" ht="12.95" customHeight="1" x14ac:dyDescent="0.2">
      <c r="A222" s="4"/>
      <c r="B222" s="4"/>
      <c r="C222" s="4"/>
      <c r="D222" s="4"/>
      <c r="E222" s="6" t="s">
        <v>433</v>
      </c>
      <c r="F222" s="4"/>
      <c r="G222" s="6" t="s">
        <v>98</v>
      </c>
      <c r="H222" s="6" t="s">
        <v>99</v>
      </c>
      <c r="I222" s="20">
        <v>0</v>
      </c>
      <c r="J222" s="20">
        <v>0</v>
      </c>
      <c r="K222" s="20">
        <v>0</v>
      </c>
      <c r="L222" s="20">
        <v>0</v>
      </c>
      <c r="M222" s="19">
        <f t="shared" si="11"/>
        <v>0</v>
      </c>
      <c r="N222" s="9" t="s">
        <v>438</v>
      </c>
      <c r="T222" s="25" t="s">
        <v>2986</v>
      </c>
      <c r="V222" s="9" t="s">
        <v>3192</v>
      </c>
    </row>
    <row r="223" spans="1:22" ht="12.95" customHeight="1" x14ac:dyDescent="0.2">
      <c r="A223" s="4"/>
      <c r="B223" s="4"/>
      <c r="C223" s="4"/>
      <c r="D223" s="4"/>
      <c r="E223" s="6" t="s">
        <v>433</v>
      </c>
      <c r="F223" s="4"/>
      <c r="G223" s="6" t="s">
        <v>101</v>
      </c>
      <c r="H223" s="6" t="s">
        <v>102</v>
      </c>
      <c r="I223" s="20">
        <v>0</v>
      </c>
      <c r="J223" s="20">
        <v>0</v>
      </c>
      <c r="K223" s="20">
        <v>0</v>
      </c>
      <c r="L223" s="20">
        <v>0</v>
      </c>
      <c r="M223" s="19">
        <f t="shared" si="11"/>
        <v>0</v>
      </c>
      <c r="N223" s="9" t="s">
        <v>439</v>
      </c>
      <c r="T223" s="25" t="s">
        <v>2987</v>
      </c>
      <c r="V223" s="9" t="s">
        <v>3193</v>
      </c>
    </row>
    <row r="224" spans="1:22" ht="12.95" customHeight="1" x14ac:dyDescent="0.2">
      <c r="A224" s="4"/>
      <c r="B224" s="4"/>
      <c r="C224" s="4"/>
      <c r="D224" s="4"/>
      <c r="E224" s="6" t="s">
        <v>433</v>
      </c>
      <c r="F224" s="4"/>
      <c r="G224" s="6" t="s">
        <v>104</v>
      </c>
      <c r="H224" s="6" t="s">
        <v>105</v>
      </c>
      <c r="I224" s="20">
        <v>0</v>
      </c>
      <c r="J224" s="20">
        <v>0</v>
      </c>
      <c r="K224" s="20">
        <v>0</v>
      </c>
      <c r="L224" s="20">
        <v>0</v>
      </c>
      <c r="M224" s="19">
        <f t="shared" si="11"/>
        <v>0</v>
      </c>
      <c r="N224" s="9" t="s">
        <v>440</v>
      </c>
      <c r="T224" s="25" t="s">
        <v>2988</v>
      </c>
      <c r="V224" s="9" t="s">
        <v>3194</v>
      </c>
    </row>
    <row r="225" spans="1:22" ht="12.95" customHeight="1" x14ac:dyDescent="0.2">
      <c r="A225" s="4"/>
      <c r="B225" s="4"/>
      <c r="C225" s="4"/>
      <c r="D225" s="4"/>
      <c r="E225" s="6" t="s">
        <v>433</v>
      </c>
      <c r="F225" s="4"/>
      <c r="G225" s="6" t="s">
        <v>107</v>
      </c>
      <c r="H225" s="6" t="s">
        <v>108</v>
      </c>
      <c r="I225" s="20">
        <v>0</v>
      </c>
      <c r="J225" s="20">
        <v>0</v>
      </c>
      <c r="K225" s="20">
        <v>0</v>
      </c>
      <c r="L225" s="20">
        <v>0</v>
      </c>
      <c r="M225" s="19">
        <f t="shared" si="11"/>
        <v>0</v>
      </c>
      <c r="N225" s="9" t="s">
        <v>441</v>
      </c>
      <c r="T225" s="25" t="s">
        <v>2989</v>
      </c>
      <c r="V225" s="9" t="s">
        <v>3195</v>
      </c>
    </row>
    <row r="226" spans="1:22" ht="12.95" customHeight="1" x14ac:dyDescent="0.2">
      <c r="A226" s="4"/>
      <c r="B226" s="4"/>
      <c r="C226" s="4"/>
      <c r="D226" s="4"/>
      <c r="E226" s="6" t="s">
        <v>433</v>
      </c>
      <c r="F226" s="4"/>
      <c r="G226" s="6" t="s">
        <v>110</v>
      </c>
      <c r="H226" s="6" t="s">
        <v>111</v>
      </c>
      <c r="I226" s="20">
        <v>0</v>
      </c>
      <c r="J226" s="20">
        <v>0</v>
      </c>
      <c r="K226" s="20">
        <v>0</v>
      </c>
      <c r="L226" s="20">
        <v>0</v>
      </c>
      <c r="M226" s="19">
        <f t="shared" si="11"/>
        <v>0</v>
      </c>
      <c r="N226" s="9" t="s">
        <v>442</v>
      </c>
      <c r="T226" s="25" t="s">
        <v>2990</v>
      </c>
      <c r="V226" s="9" t="s">
        <v>3196</v>
      </c>
    </row>
    <row r="227" spans="1:22" ht="12.95" customHeight="1" x14ac:dyDescent="0.2">
      <c r="A227" s="4"/>
      <c r="B227" s="4"/>
      <c r="C227" s="4"/>
      <c r="D227" s="4"/>
      <c r="E227" s="6" t="s">
        <v>433</v>
      </c>
      <c r="F227" s="4"/>
      <c r="G227" s="6" t="s">
        <v>113</v>
      </c>
      <c r="H227" s="6" t="s">
        <v>114</v>
      </c>
      <c r="I227" s="20">
        <v>0</v>
      </c>
      <c r="J227" s="20">
        <v>0</v>
      </c>
      <c r="K227" s="20">
        <v>0</v>
      </c>
      <c r="L227" s="20">
        <v>0</v>
      </c>
      <c r="M227" s="19">
        <f t="shared" si="11"/>
        <v>0</v>
      </c>
      <c r="N227" s="9" t="s">
        <v>443</v>
      </c>
      <c r="T227" s="25" t="s">
        <v>2991</v>
      </c>
      <c r="V227" s="9" t="s">
        <v>3197</v>
      </c>
    </row>
    <row r="228" spans="1:22" ht="12.95" customHeight="1" x14ac:dyDescent="0.2">
      <c r="A228" s="4"/>
      <c r="B228" s="4"/>
      <c r="C228" s="4"/>
      <c r="D228" s="4"/>
      <c r="E228" s="6" t="s">
        <v>433</v>
      </c>
      <c r="F228" s="4"/>
      <c r="G228" s="6" t="s">
        <v>116</v>
      </c>
      <c r="H228" s="6" t="s">
        <v>117</v>
      </c>
      <c r="I228" s="20">
        <v>0</v>
      </c>
      <c r="J228" s="20">
        <v>0</v>
      </c>
      <c r="K228" s="20">
        <v>0</v>
      </c>
      <c r="L228" s="20">
        <v>0</v>
      </c>
      <c r="M228" s="19">
        <f t="shared" si="11"/>
        <v>0</v>
      </c>
      <c r="N228" s="9" t="s">
        <v>444</v>
      </c>
      <c r="T228" s="25" t="s">
        <v>2992</v>
      </c>
      <c r="V228" s="9" t="s">
        <v>3198</v>
      </c>
    </row>
    <row r="229" spans="1:22" ht="12.95" customHeight="1" x14ac:dyDescent="0.2">
      <c r="A229" s="4"/>
      <c r="B229" s="4"/>
      <c r="C229" s="4"/>
      <c r="D229" s="4"/>
      <c r="E229" s="6" t="s">
        <v>433</v>
      </c>
      <c r="F229" s="4"/>
      <c r="G229" s="3" t="s">
        <v>119</v>
      </c>
      <c r="H229" s="3" t="s">
        <v>120</v>
      </c>
      <c r="I229" s="19">
        <f>SUM(I219:I228)</f>
        <v>0</v>
      </c>
      <c r="J229" s="19">
        <f>SUM(J219:J228)</f>
        <v>0</v>
      </c>
      <c r="K229" s="19">
        <f>SUM(K219:K228)</f>
        <v>0</v>
      </c>
      <c r="L229" s="19">
        <f>SUM(L219:L228)</f>
        <v>0</v>
      </c>
      <c r="M229" s="19">
        <f t="shared" si="11"/>
        <v>0</v>
      </c>
      <c r="N229" s="10" t="s">
        <v>445</v>
      </c>
      <c r="T229" s="25" t="s">
        <v>2993</v>
      </c>
      <c r="V229" s="9" t="s">
        <v>3199</v>
      </c>
    </row>
    <row r="230" spans="1:22" ht="12.95" customHeight="1" x14ac:dyDescent="0.2">
      <c r="A230" s="4"/>
      <c r="B230" s="4"/>
      <c r="C230" s="4"/>
      <c r="D230" s="4"/>
      <c r="E230" s="6" t="s">
        <v>433</v>
      </c>
      <c r="F230" s="4"/>
      <c r="G230" s="8" t="s">
        <v>122</v>
      </c>
      <c r="H230" s="8" t="s">
        <v>123</v>
      </c>
      <c r="I230" s="18"/>
      <c r="J230" s="18"/>
      <c r="K230" s="18"/>
      <c r="L230" s="18"/>
      <c r="M230" s="19"/>
      <c r="N230" s="9" t="s">
        <v>446</v>
      </c>
      <c r="T230" s="25" t="s">
        <v>2994</v>
      </c>
      <c r="V230" s="9" t="s">
        <v>3200</v>
      </c>
    </row>
    <row r="231" spans="1:22" ht="12.95" customHeight="1" x14ac:dyDescent="0.2">
      <c r="A231" s="4"/>
      <c r="B231" s="4"/>
      <c r="C231" s="4"/>
      <c r="D231" s="4"/>
      <c r="E231" s="6" t="s">
        <v>433</v>
      </c>
      <c r="F231" s="4"/>
      <c r="G231" s="6" t="s">
        <v>125</v>
      </c>
      <c r="H231" s="6" t="s">
        <v>126</v>
      </c>
      <c r="I231" s="20">
        <v>0</v>
      </c>
      <c r="J231" s="20">
        <v>0</v>
      </c>
      <c r="K231" s="20">
        <v>0</v>
      </c>
      <c r="L231" s="20">
        <v>0</v>
      </c>
      <c r="M231" s="19">
        <f t="shared" ref="M231:M239" si="12">SUM(I231:L231)</f>
        <v>0</v>
      </c>
      <c r="N231" s="9" t="s">
        <v>447</v>
      </c>
      <c r="T231" s="25" t="s">
        <v>2995</v>
      </c>
      <c r="V231" s="9" t="s">
        <v>3201</v>
      </c>
    </row>
    <row r="232" spans="1:22" ht="12.95" customHeight="1" x14ac:dyDescent="0.2">
      <c r="A232" s="4"/>
      <c r="B232" s="4"/>
      <c r="C232" s="4"/>
      <c r="D232" s="4"/>
      <c r="E232" s="6" t="s">
        <v>433</v>
      </c>
      <c r="F232" s="4"/>
      <c r="G232" s="6" t="s">
        <v>128</v>
      </c>
      <c r="H232" s="6" t="s">
        <v>129</v>
      </c>
      <c r="I232" s="20">
        <v>0</v>
      </c>
      <c r="J232" s="20">
        <v>0</v>
      </c>
      <c r="K232" s="20">
        <v>0</v>
      </c>
      <c r="L232" s="20">
        <v>0</v>
      </c>
      <c r="M232" s="19">
        <f t="shared" si="12"/>
        <v>0</v>
      </c>
      <c r="N232" s="9" t="s">
        <v>448</v>
      </c>
      <c r="T232" s="25" t="s">
        <v>2996</v>
      </c>
      <c r="V232" s="9" t="s">
        <v>3202</v>
      </c>
    </row>
    <row r="233" spans="1:22" ht="12.95" customHeight="1" x14ac:dyDescent="0.2">
      <c r="A233" s="4"/>
      <c r="B233" s="4"/>
      <c r="C233" s="4"/>
      <c r="D233" s="4"/>
      <c r="E233" s="6" t="s">
        <v>433</v>
      </c>
      <c r="F233" s="4"/>
      <c r="G233" s="6" t="s">
        <v>131</v>
      </c>
      <c r="H233" s="6" t="s">
        <v>132</v>
      </c>
      <c r="I233" s="20">
        <v>0</v>
      </c>
      <c r="J233" s="20">
        <v>0</v>
      </c>
      <c r="K233" s="20">
        <v>0</v>
      </c>
      <c r="L233" s="20">
        <v>0</v>
      </c>
      <c r="M233" s="19">
        <f t="shared" si="12"/>
        <v>0</v>
      </c>
      <c r="N233" s="9" t="s">
        <v>449</v>
      </c>
      <c r="T233" s="25" t="s">
        <v>2997</v>
      </c>
      <c r="V233" s="9" t="s">
        <v>3203</v>
      </c>
    </row>
    <row r="234" spans="1:22" ht="12.95" customHeight="1" x14ac:dyDescent="0.2">
      <c r="A234" s="4"/>
      <c r="B234" s="4"/>
      <c r="C234" s="4"/>
      <c r="D234" s="4"/>
      <c r="E234" s="6" t="s">
        <v>433</v>
      </c>
      <c r="F234" s="4"/>
      <c r="G234" s="6" t="s">
        <v>134</v>
      </c>
      <c r="H234" s="6" t="s">
        <v>135</v>
      </c>
      <c r="I234" s="20">
        <v>0</v>
      </c>
      <c r="J234" s="20">
        <v>0</v>
      </c>
      <c r="K234" s="20">
        <v>0</v>
      </c>
      <c r="L234" s="20">
        <v>0</v>
      </c>
      <c r="M234" s="19">
        <f t="shared" si="12"/>
        <v>0</v>
      </c>
      <c r="N234" s="9" t="s">
        <v>450</v>
      </c>
      <c r="T234" s="25" t="s">
        <v>2998</v>
      </c>
      <c r="V234" s="9" t="s">
        <v>3204</v>
      </c>
    </row>
    <row r="235" spans="1:22" ht="12.95" customHeight="1" x14ac:dyDescent="0.2">
      <c r="A235" s="4"/>
      <c r="B235" s="4"/>
      <c r="C235" s="4"/>
      <c r="D235" s="4"/>
      <c r="E235" s="6" t="s">
        <v>433</v>
      </c>
      <c r="F235" s="4"/>
      <c r="G235" s="6" t="s">
        <v>137</v>
      </c>
      <c r="H235" s="6" t="s">
        <v>138</v>
      </c>
      <c r="I235" s="20">
        <v>0</v>
      </c>
      <c r="J235" s="20">
        <v>0</v>
      </c>
      <c r="K235" s="20">
        <v>0</v>
      </c>
      <c r="L235" s="20">
        <v>0</v>
      </c>
      <c r="M235" s="19">
        <f t="shared" si="12"/>
        <v>0</v>
      </c>
      <c r="N235" s="9" t="s">
        <v>451</v>
      </c>
      <c r="T235" s="25" t="s">
        <v>2999</v>
      </c>
      <c r="V235" s="9" t="s">
        <v>3205</v>
      </c>
    </row>
    <row r="236" spans="1:22" ht="12.95" customHeight="1" x14ac:dyDescent="0.2">
      <c r="A236" s="4"/>
      <c r="B236" s="4"/>
      <c r="C236" s="4"/>
      <c r="D236" s="4"/>
      <c r="E236" s="6" t="s">
        <v>433</v>
      </c>
      <c r="F236" s="4"/>
      <c r="G236" s="6" t="s">
        <v>140</v>
      </c>
      <c r="H236" s="6" t="s">
        <v>141</v>
      </c>
      <c r="I236" s="20">
        <v>0</v>
      </c>
      <c r="J236" s="20">
        <v>0</v>
      </c>
      <c r="K236" s="20">
        <v>0</v>
      </c>
      <c r="L236" s="20">
        <v>0</v>
      </c>
      <c r="M236" s="19">
        <f t="shared" si="12"/>
        <v>0</v>
      </c>
      <c r="N236" s="9" t="s">
        <v>452</v>
      </c>
      <c r="T236" s="25" t="s">
        <v>3000</v>
      </c>
      <c r="V236" s="9" t="s">
        <v>3206</v>
      </c>
    </row>
    <row r="237" spans="1:22" ht="12.95" customHeight="1" x14ac:dyDescent="0.2">
      <c r="A237" s="4"/>
      <c r="B237" s="4"/>
      <c r="C237" s="4"/>
      <c r="D237" s="4"/>
      <c r="E237" s="6" t="s">
        <v>433</v>
      </c>
      <c r="F237" s="4"/>
      <c r="G237" s="6" t="s">
        <v>143</v>
      </c>
      <c r="H237" s="6" t="s">
        <v>144</v>
      </c>
      <c r="I237" s="20">
        <v>0</v>
      </c>
      <c r="J237" s="20">
        <v>0</v>
      </c>
      <c r="K237" s="20">
        <v>0</v>
      </c>
      <c r="L237" s="20">
        <v>0</v>
      </c>
      <c r="M237" s="19">
        <f t="shared" si="12"/>
        <v>0</v>
      </c>
      <c r="N237" s="9" t="s">
        <v>453</v>
      </c>
      <c r="T237" s="25" t="s">
        <v>3001</v>
      </c>
      <c r="V237" s="9" t="s">
        <v>3207</v>
      </c>
    </row>
    <row r="238" spans="1:22" ht="12.95" customHeight="1" x14ac:dyDescent="0.2">
      <c r="A238" s="4"/>
      <c r="B238" s="4"/>
      <c r="C238" s="4"/>
      <c r="D238" s="4"/>
      <c r="E238" s="6" t="s">
        <v>433</v>
      </c>
      <c r="F238" s="4"/>
      <c r="G238" s="6" t="s">
        <v>146</v>
      </c>
      <c r="H238" s="6" t="s">
        <v>117</v>
      </c>
      <c r="I238" s="20">
        <v>0</v>
      </c>
      <c r="J238" s="20">
        <v>0</v>
      </c>
      <c r="K238" s="20">
        <v>0</v>
      </c>
      <c r="L238" s="20">
        <v>0</v>
      </c>
      <c r="M238" s="19">
        <f t="shared" si="12"/>
        <v>0</v>
      </c>
      <c r="N238" s="9" t="s">
        <v>454</v>
      </c>
      <c r="T238" s="25" t="s">
        <v>3002</v>
      </c>
      <c r="V238" s="9" t="s">
        <v>3208</v>
      </c>
    </row>
    <row r="239" spans="1:22" ht="12.95" customHeight="1" x14ac:dyDescent="0.2">
      <c r="A239" s="4"/>
      <c r="B239" s="4"/>
      <c r="C239" s="4"/>
      <c r="D239" s="4"/>
      <c r="E239" s="6" t="s">
        <v>433</v>
      </c>
      <c r="F239" s="4"/>
      <c r="G239" s="3" t="s">
        <v>148</v>
      </c>
      <c r="H239" s="3" t="s">
        <v>149</v>
      </c>
      <c r="I239" s="19">
        <f>SUM(I231:I238)</f>
        <v>0</v>
      </c>
      <c r="J239" s="19">
        <f>SUM(J231:J238)</f>
        <v>0</v>
      </c>
      <c r="K239" s="19">
        <f>SUM(K231:K238)</f>
        <v>0</v>
      </c>
      <c r="L239" s="19">
        <f>SUM(L231:L238)</f>
        <v>0</v>
      </c>
      <c r="M239" s="19">
        <f t="shared" si="12"/>
        <v>0</v>
      </c>
      <c r="N239" s="10" t="s">
        <v>455</v>
      </c>
      <c r="T239" s="25" t="s">
        <v>3003</v>
      </c>
      <c r="V239" s="9" t="s">
        <v>3209</v>
      </c>
    </row>
    <row r="240" spans="1:22" ht="12.95" customHeight="1" x14ac:dyDescent="0.2">
      <c r="A240" s="4"/>
      <c r="B240" s="4"/>
      <c r="C240" s="4"/>
      <c r="D240" s="4"/>
      <c r="E240" s="6" t="s">
        <v>433</v>
      </c>
      <c r="F240" s="4"/>
      <c r="G240" s="8" t="s">
        <v>151</v>
      </c>
      <c r="H240" s="8" t="s">
        <v>152</v>
      </c>
      <c r="I240" s="18"/>
      <c r="J240" s="18"/>
      <c r="K240" s="18"/>
      <c r="L240" s="18"/>
      <c r="M240" s="19"/>
      <c r="N240" s="9" t="s">
        <v>456</v>
      </c>
      <c r="T240" s="25" t="s">
        <v>3004</v>
      </c>
      <c r="V240" s="9" t="s">
        <v>3210</v>
      </c>
    </row>
    <row r="241" spans="1:22" ht="12.95" customHeight="1" x14ac:dyDescent="0.2">
      <c r="A241" s="4"/>
      <c r="B241" s="4"/>
      <c r="C241" s="4"/>
      <c r="D241" s="4"/>
      <c r="E241" s="6" t="s">
        <v>433</v>
      </c>
      <c r="F241" s="4"/>
      <c r="G241" s="6" t="s">
        <v>154</v>
      </c>
      <c r="H241" s="6" t="s">
        <v>155</v>
      </c>
      <c r="I241" s="20">
        <v>0</v>
      </c>
      <c r="J241" s="20">
        <v>0</v>
      </c>
      <c r="K241" s="20">
        <v>0</v>
      </c>
      <c r="L241" s="20">
        <v>0</v>
      </c>
      <c r="M241" s="19">
        <f>SUM(I241:L241)</f>
        <v>0</v>
      </c>
      <c r="N241" s="9" t="s">
        <v>457</v>
      </c>
      <c r="T241" s="25" t="s">
        <v>3005</v>
      </c>
      <c r="V241" s="9" t="s">
        <v>3211</v>
      </c>
    </row>
    <row r="242" spans="1:22" ht="12.95" customHeight="1" x14ac:dyDescent="0.2">
      <c r="A242" s="4"/>
      <c r="B242" s="4"/>
      <c r="C242" s="4"/>
      <c r="D242" s="4"/>
      <c r="E242" s="6" t="s">
        <v>433</v>
      </c>
      <c r="F242" s="4"/>
      <c r="G242" s="3" t="s">
        <v>157</v>
      </c>
      <c r="H242" s="3" t="s">
        <v>158</v>
      </c>
      <c r="I242" s="19">
        <f>+I241</f>
        <v>0</v>
      </c>
      <c r="J242" s="19">
        <f>+J241</f>
        <v>0</v>
      </c>
      <c r="K242" s="19">
        <f>+K241</f>
        <v>0</v>
      </c>
      <c r="L242" s="19">
        <f>+L241</f>
        <v>0</v>
      </c>
      <c r="M242" s="19">
        <f>SUM(I242:L242)</f>
        <v>0</v>
      </c>
      <c r="N242" s="10" t="s">
        <v>458</v>
      </c>
      <c r="T242" s="25" t="s">
        <v>3006</v>
      </c>
      <c r="V242" s="9" t="s">
        <v>3212</v>
      </c>
    </row>
    <row r="243" spans="1:22" ht="12.95" customHeight="1" x14ac:dyDescent="0.2">
      <c r="A243" s="4"/>
      <c r="B243" s="4"/>
      <c r="C243" s="4"/>
      <c r="D243" s="4"/>
      <c r="E243" s="6" t="s">
        <v>433</v>
      </c>
      <c r="F243" s="4"/>
      <c r="G243" s="8" t="s">
        <v>160</v>
      </c>
      <c r="H243" s="8" t="s">
        <v>161</v>
      </c>
      <c r="I243" s="18"/>
      <c r="J243" s="18"/>
      <c r="K243" s="18"/>
      <c r="L243" s="18"/>
      <c r="M243" s="19"/>
      <c r="N243" s="9" t="s">
        <v>459</v>
      </c>
      <c r="T243" s="25" t="s">
        <v>3007</v>
      </c>
      <c r="V243" s="9" t="s">
        <v>3213</v>
      </c>
    </row>
    <row r="244" spans="1:22" ht="12.95" customHeight="1" x14ac:dyDescent="0.2">
      <c r="A244" s="4"/>
      <c r="B244" s="4"/>
      <c r="C244" s="4"/>
      <c r="D244" s="4"/>
      <c r="E244" s="6" t="s">
        <v>433</v>
      </c>
      <c r="F244" s="4"/>
      <c r="G244" s="6" t="s">
        <v>163</v>
      </c>
      <c r="H244" s="6" t="s">
        <v>164</v>
      </c>
      <c r="I244" s="20">
        <v>0</v>
      </c>
      <c r="J244" s="20">
        <v>0</v>
      </c>
      <c r="K244" s="20">
        <v>0</v>
      </c>
      <c r="L244" s="20">
        <v>0</v>
      </c>
      <c r="M244" s="19">
        <f>SUM(I244:L244)</f>
        <v>0</v>
      </c>
      <c r="N244" s="9" t="s">
        <v>460</v>
      </c>
      <c r="T244" s="25" t="s">
        <v>5813</v>
      </c>
      <c r="V244" s="9" t="s">
        <v>3214</v>
      </c>
    </row>
    <row r="245" spans="1:22" ht="12.95" customHeight="1" x14ac:dyDescent="0.2">
      <c r="A245" s="4"/>
      <c r="B245" s="4"/>
      <c r="C245" s="4"/>
      <c r="D245" s="4"/>
      <c r="E245" s="6" t="s">
        <v>433</v>
      </c>
      <c r="F245" s="4"/>
      <c r="G245" s="3" t="s">
        <v>166</v>
      </c>
      <c r="H245" s="3" t="s">
        <v>167</v>
      </c>
      <c r="I245" s="19">
        <f>+I244</f>
        <v>0</v>
      </c>
      <c r="J245" s="19">
        <f>+J244</f>
        <v>0</v>
      </c>
      <c r="K245" s="19">
        <f>+K244</f>
        <v>0</v>
      </c>
      <c r="L245" s="19">
        <f>+L244</f>
        <v>0</v>
      </c>
      <c r="M245" s="19">
        <f>SUM(I245:L245)</f>
        <v>0</v>
      </c>
      <c r="N245" s="10" t="s">
        <v>461</v>
      </c>
      <c r="T245" s="25" t="s">
        <v>3008</v>
      </c>
      <c r="V245" s="9" t="s">
        <v>3215</v>
      </c>
    </row>
    <row r="246" spans="1:22" ht="12.95" customHeight="1" x14ac:dyDescent="0.2">
      <c r="A246" s="4"/>
      <c r="B246" s="4"/>
      <c r="C246" s="4"/>
      <c r="D246" s="4"/>
      <c r="E246" s="6" t="s">
        <v>433</v>
      </c>
      <c r="F246" s="4"/>
      <c r="G246" s="8" t="s">
        <v>169</v>
      </c>
      <c r="H246" s="8" t="s">
        <v>170</v>
      </c>
      <c r="I246" s="18"/>
      <c r="J246" s="18"/>
      <c r="K246" s="18"/>
      <c r="L246" s="18"/>
      <c r="M246" s="19"/>
      <c r="N246" s="9" t="s">
        <v>462</v>
      </c>
      <c r="T246" s="25" t="s">
        <v>3009</v>
      </c>
      <c r="V246" s="9" t="s">
        <v>3216</v>
      </c>
    </row>
    <row r="247" spans="1:22" ht="12.95" customHeight="1" x14ac:dyDescent="0.2">
      <c r="A247" s="4"/>
      <c r="B247" s="4"/>
      <c r="C247" s="4"/>
      <c r="D247" s="4"/>
      <c r="E247" s="6" t="s">
        <v>433</v>
      </c>
      <c r="F247" s="4"/>
      <c r="G247" s="6" t="s">
        <v>172</v>
      </c>
      <c r="H247" s="6" t="s">
        <v>173</v>
      </c>
      <c r="I247" s="20">
        <v>0</v>
      </c>
      <c r="J247" s="20">
        <v>0</v>
      </c>
      <c r="K247" s="20">
        <v>0</v>
      </c>
      <c r="L247" s="20">
        <v>0</v>
      </c>
      <c r="M247" s="19">
        <f t="shared" ref="M247:M257" si="13">SUM(I247:L247)</f>
        <v>0</v>
      </c>
      <c r="N247" s="9" t="s">
        <v>463</v>
      </c>
      <c r="T247" s="25" t="s">
        <v>3010</v>
      </c>
      <c r="V247" s="9" t="s">
        <v>3217</v>
      </c>
    </row>
    <row r="248" spans="1:22" ht="12.95" customHeight="1" x14ac:dyDescent="0.2">
      <c r="A248" s="4"/>
      <c r="B248" s="4"/>
      <c r="C248" s="4"/>
      <c r="D248" s="4"/>
      <c r="E248" s="6" t="s">
        <v>433</v>
      </c>
      <c r="F248" s="4"/>
      <c r="G248" s="6" t="s">
        <v>175</v>
      </c>
      <c r="H248" s="6" t="s">
        <v>176</v>
      </c>
      <c r="I248" s="20">
        <v>0</v>
      </c>
      <c r="J248" s="20">
        <v>0</v>
      </c>
      <c r="K248" s="20">
        <v>0</v>
      </c>
      <c r="L248" s="20">
        <v>0</v>
      </c>
      <c r="M248" s="19">
        <f t="shared" si="13"/>
        <v>0</v>
      </c>
      <c r="N248" s="9" t="s">
        <v>464</v>
      </c>
      <c r="T248" s="25" t="s">
        <v>3011</v>
      </c>
      <c r="V248" s="9" t="s">
        <v>3218</v>
      </c>
    </row>
    <row r="249" spans="1:22" ht="12.95" customHeight="1" x14ac:dyDescent="0.2">
      <c r="A249" s="4"/>
      <c r="B249" s="4"/>
      <c r="C249" s="4"/>
      <c r="D249" s="4"/>
      <c r="E249" s="6" t="s">
        <v>433</v>
      </c>
      <c r="F249" s="4"/>
      <c r="G249" s="6" t="s">
        <v>178</v>
      </c>
      <c r="H249" s="6" t="s">
        <v>179</v>
      </c>
      <c r="I249" s="20">
        <v>0</v>
      </c>
      <c r="J249" s="20">
        <v>0</v>
      </c>
      <c r="K249" s="20">
        <v>0</v>
      </c>
      <c r="L249" s="20">
        <v>0</v>
      </c>
      <c r="M249" s="19">
        <f t="shared" si="13"/>
        <v>0</v>
      </c>
      <c r="N249" s="9" t="s">
        <v>465</v>
      </c>
      <c r="T249" s="25" t="s">
        <v>3012</v>
      </c>
      <c r="V249" s="9" t="s">
        <v>3219</v>
      </c>
    </row>
    <row r="250" spans="1:22" ht="12.95" customHeight="1" x14ac:dyDescent="0.2">
      <c r="A250" s="4"/>
      <c r="B250" s="4"/>
      <c r="C250" s="4"/>
      <c r="D250" s="4"/>
      <c r="E250" s="6" t="s">
        <v>433</v>
      </c>
      <c r="F250" s="4"/>
      <c r="G250" s="6" t="s">
        <v>181</v>
      </c>
      <c r="H250" s="6" t="s">
        <v>182</v>
      </c>
      <c r="I250" s="20">
        <v>0</v>
      </c>
      <c r="J250" s="20">
        <v>0</v>
      </c>
      <c r="K250" s="20">
        <v>0</v>
      </c>
      <c r="L250" s="20">
        <v>0</v>
      </c>
      <c r="M250" s="19">
        <f t="shared" si="13"/>
        <v>0</v>
      </c>
      <c r="N250" s="9" t="s">
        <v>466</v>
      </c>
      <c r="T250" s="25" t="s">
        <v>3013</v>
      </c>
      <c r="V250" s="9" t="s">
        <v>3220</v>
      </c>
    </row>
    <row r="251" spans="1:22" ht="12.95" customHeight="1" x14ac:dyDescent="0.2">
      <c r="A251" s="4"/>
      <c r="B251" s="4"/>
      <c r="C251" s="4"/>
      <c r="D251" s="4"/>
      <c r="E251" s="6" t="s">
        <v>433</v>
      </c>
      <c r="F251" s="4"/>
      <c r="G251" s="6" t="s">
        <v>184</v>
      </c>
      <c r="H251" s="6" t="s">
        <v>185</v>
      </c>
      <c r="I251" s="20">
        <v>0</v>
      </c>
      <c r="J251" s="20">
        <v>0</v>
      </c>
      <c r="K251" s="20">
        <v>0</v>
      </c>
      <c r="L251" s="20">
        <v>0</v>
      </c>
      <c r="M251" s="19">
        <f t="shared" si="13"/>
        <v>0</v>
      </c>
      <c r="N251" s="9" t="s">
        <v>467</v>
      </c>
      <c r="T251" s="25" t="s">
        <v>3014</v>
      </c>
      <c r="V251" s="9" t="s">
        <v>3221</v>
      </c>
    </row>
    <row r="252" spans="1:22" ht="12.95" customHeight="1" x14ac:dyDescent="0.2">
      <c r="A252" s="4"/>
      <c r="B252" s="4"/>
      <c r="C252" s="4"/>
      <c r="D252" s="4"/>
      <c r="E252" s="6" t="s">
        <v>433</v>
      </c>
      <c r="F252" s="4"/>
      <c r="G252" s="6" t="s">
        <v>187</v>
      </c>
      <c r="H252" s="6" t="s">
        <v>188</v>
      </c>
      <c r="I252" s="20">
        <v>0</v>
      </c>
      <c r="J252" s="20">
        <v>0</v>
      </c>
      <c r="K252" s="20">
        <v>0</v>
      </c>
      <c r="L252" s="20">
        <v>0</v>
      </c>
      <c r="M252" s="19">
        <f t="shared" si="13"/>
        <v>0</v>
      </c>
      <c r="N252" s="9" t="s">
        <v>468</v>
      </c>
      <c r="T252" s="25" t="s">
        <v>3015</v>
      </c>
      <c r="V252" s="9" t="s">
        <v>3222</v>
      </c>
    </row>
    <row r="253" spans="1:22" ht="12.95" customHeight="1" x14ac:dyDescent="0.2">
      <c r="A253" s="4"/>
      <c r="B253" s="4"/>
      <c r="C253" s="4"/>
      <c r="D253" s="4"/>
      <c r="E253" s="6" t="s">
        <v>433</v>
      </c>
      <c r="F253" s="4"/>
      <c r="G253" s="6" t="s">
        <v>190</v>
      </c>
      <c r="H253" s="6" t="s">
        <v>191</v>
      </c>
      <c r="I253" s="20">
        <v>0</v>
      </c>
      <c r="J253" s="20">
        <v>0</v>
      </c>
      <c r="K253" s="20">
        <v>0</v>
      </c>
      <c r="L253" s="20">
        <v>0</v>
      </c>
      <c r="M253" s="19">
        <f t="shared" si="13"/>
        <v>0</v>
      </c>
      <c r="N253" s="9" t="s">
        <v>469</v>
      </c>
      <c r="T253" s="25" t="s">
        <v>3016</v>
      </c>
      <c r="V253" s="9" t="s">
        <v>3223</v>
      </c>
    </row>
    <row r="254" spans="1:22" ht="12.95" customHeight="1" x14ac:dyDescent="0.2">
      <c r="A254" s="4"/>
      <c r="B254" s="4"/>
      <c r="C254" s="4"/>
      <c r="D254" s="4"/>
      <c r="E254" s="6" t="s">
        <v>433</v>
      </c>
      <c r="F254" s="4"/>
      <c r="G254" s="6" t="s">
        <v>193</v>
      </c>
      <c r="H254" s="6" t="s">
        <v>194</v>
      </c>
      <c r="I254" s="20">
        <v>0</v>
      </c>
      <c r="J254" s="20">
        <v>0</v>
      </c>
      <c r="K254" s="20">
        <v>0</v>
      </c>
      <c r="L254" s="20">
        <v>0</v>
      </c>
      <c r="M254" s="19">
        <f t="shared" si="13"/>
        <v>0</v>
      </c>
      <c r="N254" s="9" t="s">
        <v>470</v>
      </c>
      <c r="T254" s="25" t="s">
        <v>3017</v>
      </c>
      <c r="V254" s="9" t="s">
        <v>3224</v>
      </c>
    </row>
    <row r="255" spans="1:22" ht="12.95" customHeight="1" x14ac:dyDescent="0.2">
      <c r="A255" s="4"/>
      <c r="B255" s="4"/>
      <c r="C255" s="4"/>
      <c r="D255" s="4"/>
      <c r="E255" s="6" t="s">
        <v>433</v>
      </c>
      <c r="F255" s="4"/>
      <c r="G255" s="6" t="s">
        <v>196</v>
      </c>
      <c r="H255" s="6" t="s">
        <v>197</v>
      </c>
      <c r="I255" s="20">
        <v>0</v>
      </c>
      <c r="J255" s="20">
        <v>0</v>
      </c>
      <c r="K255" s="20">
        <v>0</v>
      </c>
      <c r="L255" s="20">
        <v>0</v>
      </c>
      <c r="M255" s="19">
        <f t="shared" si="13"/>
        <v>0</v>
      </c>
      <c r="N255" s="9" t="s">
        <v>471</v>
      </c>
      <c r="T255" s="25" t="s">
        <v>3018</v>
      </c>
      <c r="V255" s="9" t="s">
        <v>3225</v>
      </c>
    </row>
    <row r="256" spans="1:22" ht="12.95" customHeight="1" x14ac:dyDescent="0.2">
      <c r="A256" s="4"/>
      <c r="B256" s="4"/>
      <c r="C256" s="4"/>
      <c r="D256" s="4"/>
      <c r="E256" s="6" t="s">
        <v>433</v>
      </c>
      <c r="F256" s="4"/>
      <c r="G256" s="6" t="s">
        <v>199</v>
      </c>
      <c r="H256" s="6" t="s">
        <v>117</v>
      </c>
      <c r="I256" s="20">
        <v>0</v>
      </c>
      <c r="J256" s="20">
        <v>0</v>
      </c>
      <c r="K256" s="20">
        <v>0</v>
      </c>
      <c r="L256" s="20">
        <v>0</v>
      </c>
      <c r="M256" s="19">
        <f t="shared" si="13"/>
        <v>0</v>
      </c>
      <c r="N256" s="9" t="s">
        <v>472</v>
      </c>
      <c r="T256" s="25" t="s">
        <v>3019</v>
      </c>
      <c r="V256" s="9" t="s">
        <v>3226</v>
      </c>
    </row>
    <row r="257" spans="1:22" ht="12.95" customHeight="1" x14ac:dyDescent="0.2">
      <c r="A257" s="4"/>
      <c r="B257" s="4"/>
      <c r="C257" s="4"/>
      <c r="D257" s="4"/>
      <c r="E257" s="6" t="s">
        <v>433</v>
      </c>
      <c r="F257" s="4"/>
      <c r="G257" s="3" t="s">
        <v>201</v>
      </c>
      <c r="H257" s="3" t="s">
        <v>202</v>
      </c>
      <c r="I257" s="19">
        <f>SUM(I247:I256)</f>
        <v>0</v>
      </c>
      <c r="J257" s="19">
        <f>SUM(J247:J256)</f>
        <v>0</v>
      </c>
      <c r="K257" s="19">
        <f>SUM(K247:K256)</f>
        <v>0</v>
      </c>
      <c r="L257" s="19">
        <f>SUM(L247:L256)</f>
        <v>0</v>
      </c>
      <c r="M257" s="19">
        <f t="shared" si="13"/>
        <v>0</v>
      </c>
      <c r="N257" s="10" t="s">
        <v>473</v>
      </c>
      <c r="T257" s="25" t="s">
        <v>3020</v>
      </c>
      <c r="V257" s="9" t="s">
        <v>3227</v>
      </c>
    </row>
    <row r="258" spans="1:22" ht="12.95" customHeight="1" x14ac:dyDescent="0.2">
      <c r="A258" s="4"/>
      <c r="B258" s="4"/>
      <c r="C258" s="4"/>
      <c r="D258" s="4"/>
      <c r="E258" s="6" t="s">
        <v>433</v>
      </c>
      <c r="F258" s="4"/>
      <c r="G258" s="8" t="s">
        <v>204</v>
      </c>
      <c r="H258" s="8" t="s">
        <v>205</v>
      </c>
      <c r="I258" s="18"/>
      <c r="J258" s="18"/>
      <c r="K258" s="18"/>
      <c r="L258" s="18"/>
      <c r="M258" s="19"/>
      <c r="N258" s="9" t="s">
        <v>474</v>
      </c>
      <c r="T258" s="25" t="s">
        <v>3021</v>
      </c>
      <c r="V258" s="9" t="s">
        <v>3228</v>
      </c>
    </row>
    <row r="259" spans="1:22" ht="12.95" customHeight="1" x14ac:dyDescent="0.2">
      <c r="A259" s="4"/>
      <c r="B259" s="4"/>
      <c r="C259" s="4"/>
      <c r="D259" s="4"/>
      <c r="E259" s="6" t="s">
        <v>433</v>
      </c>
      <c r="F259" s="4"/>
      <c r="G259" s="6" t="s">
        <v>207</v>
      </c>
      <c r="H259" s="6" t="s">
        <v>208</v>
      </c>
      <c r="I259" s="20">
        <v>0</v>
      </c>
      <c r="J259" s="20">
        <v>0</v>
      </c>
      <c r="K259" s="20">
        <v>0</v>
      </c>
      <c r="L259" s="20">
        <v>0</v>
      </c>
      <c r="M259" s="19">
        <f t="shared" ref="M259:M264" si="14">SUM(I259:L259)</f>
        <v>0</v>
      </c>
      <c r="N259" s="9" t="s">
        <v>475</v>
      </c>
      <c r="T259" s="25" t="s">
        <v>5814</v>
      </c>
      <c r="V259" s="9" t="s">
        <v>3229</v>
      </c>
    </row>
    <row r="260" spans="1:22" ht="12.95" customHeight="1" x14ac:dyDescent="0.2">
      <c r="A260" s="4"/>
      <c r="B260" s="4"/>
      <c r="C260" s="4"/>
      <c r="D260" s="4"/>
      <c r="E260" s="6" t="s">
        <v>433</v>
      </c>
      <c r="F260" s="4"/>
      <c r="G260" s="6" t="s">
        <v>210</v>
      </c>
      <c r="H260" s="6" t="s">
        <v>211</v>
      </c>
      <c r="I260" s="20">
        <v>0</v>
      </c>
      <c r="J260" s="20">
        <v>0</v>
      </c>
      <c r="K260" s="20">
        <v>0</v>
      </c>
      <c r="L260" s="20">
        <v>0</v>
      </c>
      <c r="M260" s="19">
        <f t="shared" si="14"/>
        <v>0</v>
      </c>
      <c r="N260" s="9" t="s">
        <v>476</v>
      </c>
      <c r="T260" s="25" t="s">
        <v>3022</v>
      </c>
      <c r="V260" s="9" t="s">
        <v>3230</v>
      </c>
    </row>
    <row r="261" spans="1:22" ht="12.95" customHeight="1" x14ac:dyDescent="0.2">
      <c r="A261" s="4"/>
      <c r="B261" s="4"/>
      <c r="C261" s="4"/>
      <c r="D261" s="4"/>
      <c r="E261" s="6" t="s">
        <v>433</v>
      </c>
      <c r="F261" s="4"/>
      <c r="G261" s="6" t="s">
        <v>213</v>
      </c>
      <c r="H261" s="6" t="s">
        <v>214</v>
      </c>
      <c r="I261" s="20">
        <v>0</v>
      </c>
      <c r="J261" s="20">
        <v>0</v>
      </c>
      <c r="K261" s="20">
        <v>0</v>
      </c>
      <c r="L261" s="20">
        <v>0</v>
      </c>
      <c r="M261" s="19">
        <f t="shared" si="14"/>
        <v>0</v>
      </c>
      <c r="N261" s="9" t="s">
        <v>477</v>
      </c>
      <c r="T261" s="25" t="s">
        <v>3023</v>
      </c>
      <c r="V261" s="9" t="s">
        <v>3231</v>
      </c>
    </row>
    <row r="262" spans="1:22" ht="12.95" customHeight="1" x14ac:dyDescent="0.2">
      <c r="A262" s="4"/>
      <c r="B262" s="4"/>
      <c r="C262" s="4"/>
      <c r="D262" s="4"/>
      <c r="E262" s="6" t="s">
        <v>433</v>
      </c>
      <c r="F262" s="4"/>
      <c r="G262" s="6" t="s">
        <v>216</v>
      </c>
      <c r="H262" s="6" t="s">
        <v>217</v>
      </c>
      <c r="I262" s="20">
        <v>0</v>
      </c>
      <c r="J262" s="20">
        <v>0</v>
      </c>
      <c r="K262" s="20">
        <v>0</v>
      </c>
      <c r="L262" s="20">
        <v>0</v>
      </c>
      <c r="M262" s="19">
        <f t="shared" si="14"/>
        <v>0</v>
      </c>
      <c r="N262" s="9" t="s">
        <v>478</v>
      </c>
      <c r="T262" s="25" t="s">
        <v>3024</v>
      </c>
      <c r="V262" s="9" t="s">
        <v>3232</v>
      </c>
    </row>
    <row r="263" spans="1:22" ht="12.95" customHeight="1" x14ac:dyDescent="0.2">
      <c r="A263" s="4"/>
      <c r="B263" s="4"/>
      <c r="C263" s="4"/>
      <c r="D263" s="4"/>
      <c r="E263" s="6" t="s">
        <v>433</v>
      </c>
      <c r="F263" s="4"/>
      <c r="G263" s="6" t="s">
        <v>219</v>
      </c>
      <c r="H263" s="6" t="s">
        <v>220</v>
      </c>
      <c r="I263" s="20">
        <v>0</v>
      </c>
      <c r="J263" s="20">
        <v>0</v>
      </c>
      <c r="K263" s="20">
        <v>0</v>
      </c>
      <c r="L263" s="20">
        <v>0</v>
      </c>
      <c r="M263" s="19">
        <f t="shared" si="14"/>
        <v>0</v>
      </c>
      <c r="N263" s="9" t="s">
        <v>479</v>
      </c>
      <c r="T263" s="25" t="s">
        <v>3025</v>
      </c>
      <c r="V263" s="9" t="s">
        <v>3233</v>
      </c>
    </row>
    <row r="264" spans="1:22" ht="12.95" customHeight="1" x14ac:dyDescent="0.2">
      <c r="A264" s="4"/>
      <c r="B264" s="4"/>
      <c r="C264" s="4"/>
      <c r="D264" s="4"/>
      <c r="E264" s="6" t="s">
        <v>433</v>
      </c>
      <c r="F264" s="4"/>
      <c r="G264" s="3" t="s">
        <v>222</v>
      </c>
      <c r="H264" s="3" t="s">
        <v>223</v>
      </c>
      <c r="I264" s="19">
        <f>SUM(I259:I263)</f>
        <v>0</v>
      </c>
      <c r="J264" s="19">
        <f>SUM(J259:J263)</f>
        <v>0</v>
      </c>
      <c r="K264" s="19">
        <f>SUM(K259:K263)</f>
        <v>0</v>
      </c>
      <c r="L264" s="19">
        <f>SUM(L259:L263)</f>
        <v>0</v>
      </c>
      <c r="M264" s="19">
        <f t="shared" si="14"/>
        <v>0</v>
      </c>
      <c r="N264" s="10" t="s">
        <v>480</v>
      </c>
      <c r="T264" s="25" t="s">
        <v>5815</v>
      </c>
      <c r="V264" s="9" t="s">
        <v>3234</v>
      </c>
    </row>
    <row r="265" spans="1:22" ht="12.95" customHeight="1" x14ac:dyDescent="0.2">
      <c r="A265" s="4"/>
      <c r="B265" s="4"/>
      <c r="C265" s="4"/>
      <c r="D265" s="4"/>
      <c r="E265" s="6" t="s">
        <v>433</v>
      </c>
      <c r="F265" s="4"/>
      <c r="G265" s="8" t="s">
        <v>225</v>
      </c>
      <c r="H265" s="8" t="s">
        <v>226</v>
      </c>
      <c r="I265" s="18"/>
      <c r="J265" s="18"/>
      <c r="K265" s="18"/>
      <c r="L265" s="18"/>
      <c r="M265" s="19"/>
      <c r="N265" s="9" t="s">
        <v>481</v>
      </c>
      <c r="T265" s="25" t="s">
        <v>3026</v>
      </c>
      <c r="V265" s="9" t="s">
        <v>3235</v>
      </c>
    </row>
    <row r="266" spans="1:22" ht="12.95" customHeight="1" x14ac:dyDescent="0.2">
      <c r="A266" s="4"/>
      <c r="B266" s="4"/>
      <c r="C266" s="4"/>
      <c r="D266" s="4"/>
      <c r="E266" s="6" t="s">
        <v>433</v>
      </c>
      <c r="F266" s="4"/>
      <c r="G266" s="6" t="s">
        <v>228</v>
      </c>
      <c r="H266" s="6" t="s">
        <v>229</v>
      </c>
      <c r="I266" s="20">
        <v>0</v>
      </c>
      <c r="J266" s="20">
        <v>0</v>
      </c>
      <c r="K266" s="20">
        <v>0</v>
      </c>
      <c r="L266" s="20">
        <v>0</v>
      </c>
      <c r="M266" s="19">
        <f>SUM(I266:L266)</f>
        <v>0</v>
      </c>
      <c r="N266" s="9" t="s">
        <v>482</v>
      </c>
      <c r="T266" s="25" t="s">
        <v>3027</v>
      </c>
      <c r="V266" s="9" t="s">
        <v>3236</v>
      </c>
    </row>
    <row r="267" spans="1:22" ht="12.95" customHeight="1" x14ac:dyDescent="0.2">
      <c r="A267" s="4"/>
      <c r="B267" s="4"/>
      <c r="C267" s="4"/>
      <c r="D267" s="4"/>
      <c r="E267" s="6" t="s">
        <v>433</v>
      </c>
      <c r="F267" s="4"/>
      <c r="G267" s="3" t="s">
        <v>231</v>
      </c>
      <c r="H267" s="3" t="s">
        <v>232</v>
      </c>
      <c r="I267" s="19">
        <f>+I266</f>
        <v>0</v>
      </c>
      <c r="J267" s="19">
        <f>+J266</f>
        <v>0</v>
      </c>
      <c r="K267" s="19">
        <f>+K266</f>
        <v>0</v>
      </c>
      <c r="L267" s="19">
        <f>+L266</f>
        <v>0</v>
      </c>
      <c r="M267" s="19">
        <f>SUM(I267:L267)</f>
        <v>0</v>
      </c>
      <c r="N267" s="10" t="s">
        <v>483</v>
      </c>
      <c r="T267" s="25" t="s">
        <v>3028</v>
      </c>
      <c r="V267" s="9" t="s">
        <v>3237</v>
      </c>
    </row>
    <row r="268" spans="1:22" ht="12.95" customHeight="1" x14ac:dyDescent="0.2">
      <c r="A268" s="4"/>
      <c r="B268" s="4"/>
      <c r="C268" s="4"/>
      <c r="D268" s="4"/>
      <c r="E268" s="6" t="s">
        <v>433</v>
      </c>
      <c r="F268" s="4"/>
      <c r="G268" s="8" t="s">
        <v>234</v>
      </c>
      <c r="H268" s="8" t="s">
        <v>235</v>
      </c>
      <c r="I268" s="18"/>
      <c r="J268" s="18"/>
      <c r="K268" s="18"/>
      <c r="L268" s="18"/>
      <c r="M268" s="19"/>
      <c r="N268" s="9" t="s">
        <v>484</v>
      </c>
      <c r="T268" s="25" t="s">
        <v>3029</v>
      </c>
      <c r="V268" s="9" t="s">
        <v>3238</v>
      </c>
    </row>
    <row r="269" spans="1:22" ht="12.95" customHeight="1" x14ac:dyDescent="0.2">
      <c r="A269" s="4"/>
      <c r="B269" s="4"/>
      <c r="C269" s="4"/>
      <c r="D269" s="4"/>
      <c r="E269" s="6" t="s">
        <v>433</v>
      </c>
      <c r="F269" s="4"/>
      <c r="G269" s="6" t="s">
        <v>237</v>
      </c>
      <c r="H269" s="6" t="s">
        <v>238</v>
      </c>
      <c r="I269" s="20">
        <v>0</v>
      </c>
      <c r="J269" s="20">
        <v>0</v>
      </c>
      <c r="K269" s="20">
        <v>0</v>
      </c>
      <c r="L269" s="20">
        <v>0</v>
      </c>
      <c r="M269" s="19">
        <f>SUM(I269:L269)</f>
        <v>0</v>
      </c>
      <c r="N269" s="9" t="s">
        <v>485</v>
      </c>
      <c r="T269" s="25" t="s">
        <v>3030</v>
      </c>
      <c r="V269" s="9" t="s">
        <v>3239</v>
      </c>
    </row>
    <row r="270" spans="1:22" ht="12.95" customHeight="1" x14ac:dyDescent="0.2">
      <c r="A270" s="4"/>
      <c r="B270" s="4"/>
      <c r="C270" s="4"/>
      <c r="D270" s="4"/>
      <c r="E270" s="6" t="s">
        <v>433</v>
      </c>
      <c r="F270" s="4"/>
      <c r="G270" s="3" t="s">
        <v>240</v>
      </c>
      <c r="H270" s="3" t="s">
        <v>241</v>
      </c>
      <c r="I270" s="19">
        <f>+I269</f>
        <v>0</v>
      </c>
      <c r="J270" s="19">
        <f>+J269</f>
        <v>0</v>
      </c>
      <c r="K270" s="19">
        <f>+K269</f>
        <v>0</v>
      </c>
      <c r="L270" s="19">
        <f>+L269</f>
        <v>0</v>
      </c>
      <c r="M270" s="19">
        <f>SUM(I270:L270)</f>
        <v>0</v>
      </c>
      <c r="N270" s="10" t="s">
        <v>486</v>
      </c>
      <c r="T270" s="25" t="s">
        <v>3031</v>
      </c>
      <c r="V270" s="9" t="s">
        <v>3240</v>
      </c>
    </row>
    <row r="271" spans="1:22" ht="12.95" customHeight="1" x14ac:dyDescent="0.2">
      <c r="A271" s="4"/>
      <c r="B271" s="4"/>
      <c r="C271" s="4"/>
      <c r="D271" s="4"/>
      <c r="E271" s="6" t="s">
        <v>433</v>
      </c>
      <c r="F271" s="4"/>
      <c r="G271" s="8" t="s">
        <v>243</v>
      </c>
      <c r="H271" s="8" t="s">
        <v>244</v>
      </c>
      <c r="I271" s="18"/>
      <c r="J271" s="18"/>
      <c r="K271" s="18"/>
      <c r="L271" s="18"/>
      <c r="M271" s="19"/>
      <c r="N271" s="9" t="s">
        <v>487</v>
      </c>
      <c r="T271" s="25" t="s">
        <v>3032</v>
      </c>
      <c r="V271" s="9" t="s">
        <v>3241</v>
      </c>
    </row>
    <row r="272" spans="1:22" ht="12.95" customHeight="1" x14ac:dyDescent="0.2">
      <c r="A272" s="4"/>
      <c r="B272" s="4"/>
      <c r="C272" s="4"/>
      <c r="D272" s="4"/>
      <c r="E272" s="6" t="s">
        <v>433</v>
      </c>
      <c r="F272" s="4"/>
      <c r="G272" s="6" t="s">
        <v>246</v>
      </c>
      <c r="H272" s="6" t="s">
        <v>247</v>
      </c>
      <c r="I272" s="20">
        <v>0</v>
      </c>
      <c r="J272" s="20">
        <v>0</v>
      </c>
      <c r="K272" s="20">
        <v>0</v>
      </c>
      <c r="L272" s="20">
        <v>0</v>
      </c>
      <c r="M272" s="19">
        <f>SUM(I272:L272)</f>
        <v>0</v>
      </c>
      <c r="N272" s="9" t="s">
        <v>488</v>
      </c>
      <c r="T272" s="25" t="s">
        <v>3033</v>
      </c>
      <c r="V272" s="9" t="s">
        <v>3242</v>
      </c>
    </row>
    <row r="273" spans="1:22" ht="12.95" customHeight="1" x14ac:dyDescent="0.2">
      <c r="A273" s="4"/>
      <c r="B273" s="4"/>
      <c r="C273" s="4"/>
      <c r="D273" s="4"/>
      <c r="E273" s="6" t="s">
        <v>433</v>
      </c>
      <c r="F273" s="4"/>
      <c r="G273" s="3" t="s">
        <v>249</v>
      </c>
      <c r="H273" s="3" t="s">
        <v>250</v>
      </c>
      <c r="I273" s="19">
        <f>+I272</f>
        <v>0</v>
      </c>
      <c r="J273" s="19">
        <f>+J272</f>
        <v>0</v>
      </c>
      <c r="K273" s="19">
        <f>+K272</f>
        <v>0</v>
      </c>
      <c r="L273" s="19">
        <f>+L272</f>
        <v>0</v>
      </c>
      <c r="M273" s="19">
        <f>SUM(I273:L273)</f>
        <v>0</v>
      </c>
      <c r="N273" s="10" t="s">
        <v>489</v>
      </c>
      <c r="T273" s="25" t="s">
        <v>3034</v>
      </c>
      <c r="V273" s="9" t="s">
        <v>3243</v>
      </c>
    </row>
    <row r="274" spans="1:22" ht="12.95" customHeight="1" x14ac:dyDescent="0.2">
      <c r="A274" s="4"/>
      <c r="B274" s="4"/>
      <c r="C274" s="4"/>
      <c r="D274" s="4"/>
      <c r="E274" s="6" t="s">
        <v>433</v>
      </c>
      <c r="F274" s="4"/>
      <c r="G274" s="3" t="s">
        <v>252</v>
      </c>
      <c r="H274" s="3" t="s">
        <v>253</v>
      </c>
      <c r="I274" s="19">
        <f>+I229+I239+I242+I245+I257+I264+I267+I270+I273</f>
        <v>0</v>
      </c>
      <c r="J274" s="19">
        <f>+J229+J239+J242+J245+J257+J264+J267+J270+J273</f>
        <v>0</v>
      </c>
      <c r="K274" s="19">
        <f>+K229+K239+K242+K245+K257+K264+K267+K270+K273</f>
        <v>0</v>
      </c>
      <c r="L274" s="19">
        <f>+L229+L239+L242+L245+L257+L264+L267+L270+L273</f>
        <v>0</v>
      </c>
      <c r="M274" s="19">
        <f>SUM(I274:L274)</f>
        <v>0</v>
      </c>
      <c r="N274" s="10" t="s">
        <v>490</v>
      </c>
      <c r="T274" s="25" t="s">
        <v>3035</v>
      </c>
      <c r="V274" s="9" t="s">
        <v>3244</v>
      </c>
    </row>
    <row r="275" spans="1:22" ht="12.95" customHeight="1" x14ac:dyDescent="0.2">
      <c r="A275" s="4"/>
      <c r="B275" s="4"/>
      <c r="C275" s="4"/>
      <c r="D275" s="4"/>
      <c r="E275" s="6" t="s">
        <v>433</v>
      </c>
      <c r="F275" s="4"/>
      <c r="G275" s="8" t="s">
        <v>255</v>
      </c>
      <c r="H275" s="8" t="s">
        <v>256</v>
      </c>
      <c r="I275" s="18"/>
      <c r="J275" s="18"/>
      <c r="K275" s="18"/>
      <c r="L275" s="18"/>
      <c r="M275" s="19"/>
      <c r="N275" s="9" t="s">
        <v>491</v>
      </c>
      <c r="T275" s="25" t="s">
        <v>3036</v>
      </c>
      <c r="V275" s="9" t="s">
        <v>3245</v>
      </c>
    </row>
    <row r="276" spans="1:22" ht="12.95" customHeight="1" x14ac:dyDescent="0.2">
      <c r="A276" s="4"/>
      <c r="B276" s="4"/>
      <c r="C276" s="4"/>
      <c r="D276" s="4"/>
      <c r="E276" s="6" t="s">
        <v>433</v>
      </c>
      <c r="F276" s="4"/>
      <c r="G276" s="6" t="s">
        <v>258</v>
      </c>
      <c r="H276" s="6" t="s">
        <v>259</v>
      </c>
      <c r="I276" s="20">
        <v>0</v>
      </c>
      <c r="J276" s="20">
        <v>0</v>
      </c>
      <c r="K276" s="20">
        <v>0</v>
      </c>
      <c r="L276" s="20">
        <v>0</v>
      </c>
      <c r="M276" s="19">
        <f t="shared" ref="M276:M286" si="15">SUM(I276:L276)</f>
        <v>0</v>
      </c>
      <c r="N276" s="9" t="s">
        <v>492</v>
      </c>
      <c r="T276" s="25" t="s">
        <v>3037</v>
      </c>
      <c r="V276" s="9" t="s">
        <v>3246</v>
      </c>
    </row>
    <row r="277" spans="1:22" ht="12.95" customHeight="1" x14ac:dyDescent="0.2">
      <c r="A277" s="4"/>
      <c r="B277" s="4"/>
      <c r="C277" s="4"/>
      <c r="D277" s="4"/>
      <c r="E277" s="6" t="s">
        <v>433</v>
      </c>
      <c r="F277" s="4"/>
      <c r="G277" s="6" t="s">
        <v>261</v>
      </c>
      <c r="H277" s="6" t="s">
        <v>262</v>
      </c>
      <c r="I277" s="20">
        <v>0</v>
      </c>
      <c r="J277" s="20">
        <v>0</v>
      </c>
      <c r="K277" s="20">
        <v>0</v>
      </c>
      <c r="L277" s="20">
        <v>0</v>
      </c>
      <c r="M277" s="19">
        <f t="shared" si="15"/>
        <v>0</v>
      </c>
      <c r="N277" s="9" t="s">
        <v>493</v>
      </c>
      <c r="T277" s="25" t="s">
        <v>3038</v>
      </c>
      <c r="V277" s="9" t="s">
        <v>3247</v>
      </c>
    </row>
    <row r="278" spans="1:22" ht="12.95" customHeight="1" x14ac:dyDescent="0.2">
      <c r="A278" s="4"/>
      <c r="B278" s="4"/>
      <c r="C278" s="4"/>
      <c r="D278" s="4"/>
      <c r="E278" s="6" t="s">
        <v>433</v>
      </c>
      <c r="F278" s="4"/>
      <c r="G278" s="6" t="s">
        <v>264</v>
      </c>
      <c r="H278" s="6" t="s">
        <v>265</v>
      </c>
      <c r="I278" s="20">
        <v>0</v>
      </c>
      <c r="J278" s="20">
        <v>0</v>
      </c>
      <c r="K278" s="20">
        <v>0</v>
      </c>
      <c r="L278" s="20">
        <v>0</v>
      </c>
      <c r="M278" s="19">
        <f t="shared" si="15"/>
        <v>0</v>
      </c>
      <c r="N278" s="9" t="s">
        <v>494</v>
      </c>
      <c r="T278" s="25" t="s">
        <v>3039</v>
      </c>
      <c r="V278" s="9" t="s">
        <v>3248</v>
      </c>
    </row>
    <row r="279" spans="1:22" ht="12.95" customHeight="1" x14ac:dyDescent="0.2">
      <c r="A279" s="4"/>
      <c r="B279" s="4"/>
      <c r="C279" s="4"/>
      <c r="D279" s="4"/>
      <c r="E279" s="6" t="s">
        <v>433</v>
      </c>
      <c r="F279" s="4"/>
      <c r="G279" s="6" t="s">
        <v>267</v>
      </c>
      <c r="H279" s="6" t="s">
        <v>268</v>
      </c>
      <c r="I279" s="20">
        <v>0</v>
      </c>
      <c r="J279" s="20">
        <v>0</v>
      </c>
      <c r="K279" s="20">
        <v>0</v>
      </c>
      <c r="L279" s="20">
        <v>0</v>
      </c>
      <c r="M279" s="19">
        <f t="shared" si="15"/>
        <v>0</v>
      </c>
      <c r="N279" s="9" t="s">
        <v>495</v>
      </c>
      <c r="T279" s="25" t="s">
        <v>3040</v>
      </c>
      <c r="V279" s="9" t="s">
        <v>3249</v>
      </c>
    </row>
    <row r="280" spans="1:22" ht="12.95" customHeight="1" x14ac:dyDescent="0.2">
      <c r="A280" s="4"/>
      <c r="B280" s="4"/>
      <c r="C280" s="4"/>
      <c r="D280" s="4"/>
      <c r="E280" s="6" t="s">
        <v>433</v>
      </c>
      <c r="F280" s="4"/>
      <c r="G280" s="6" t="s">
        <v>270</v>
      </c>
      <c r="H280" s="6" t="s">
        <v>271</v>
      </c>
      <c r="I280" s="20">
        <v>0</v>
      </c>
      <c r="J280" s="20">
        <v>0</v>
      </c>
      <c r="K280" s="20">
        <v>0</v>
      </c>
      <c r="L280" s="20">
        <v>0</v>
      </c>
      <c r="M280" s="19">
        <f t="shared" si="15"/>
        <v>0</v>
      </c>
      <c r="N280" s="9" t="s">
        <v>496</v>
      </c>
      <c r="T280" s="25" t="s">
        <v>3041</v>
      </c>
      <c r="V280" s="9" t="s">
        <v>3250</v>
      </c>
    </row>
    <row r="281" spans="1:22" ht="12.95" customHeight="1" x14ac:dyDescent="0.2">
      <c r="A281" s="4"/>
      <c r="B281" s="4"/>
      <c r="C281" s="4"/>
      <c r="D281" s="4"/>
      <c r="E281" s="6" t="s">
        <v>433</v>
      </c>
      <c r="F281" s="4"/>
      <c r="G281" s="6" t="s">
        <v>273</v>
      </c>
      <c r="H281" s="6" t="s">
        <v>274</v>
      </c>
      <c r="I281" s="20">
        <v>0</v>
      </c>
      <c r="J281" s="20">
        <v>0</v>
      </c>
      <c r="K281" s="20">
        <v>0</v>
      </c>
      <c r="L281" s="20">
        <v>0</v>
      </c>
      <c r="M281" s="19">
        <f t="shared" si="15"/>
        <v>0</v>
      </c>
      <c r="N281" s="9" t="s">
        <v>497</v>
      </c>
      <c r="T281" s="25" t="s">
        <v>3042</v>
      </c>
      <c r="V281" s="9" t="s">
        <v>3251</v>
      </c>
    </row>
    <row r="282" spans="1:22" ht="12.95" customHeight="1" x14ac:dyDescent="0.2">
      <c r="A282" s="4"/>
      <c r="B282" s="4"/>
      <c r="C282" s="4"/>
      <c r="D282" s="4"/>
      <c r="E282" s="6" t="s">
        <v>433</v>
      </c>
      <c r="F282" s="4"/>
      <c r="G282" s="6" t="s">
        <v>276</v>
      </c>
      <c r="H282" s="6" t="s">
        <v>277</v>
      </c>
      <c r="I282" s="20">
        <v>0</v>
      </c>
      <c r="J282" s="20">
        <v>0</v>
      </c>
      <c r="K282" s="20">
        <v>0</v>
      </c>
      <c r="L282" s="20">
        <v>0</v>
      </c>
      <c r="M282" s="19">
        <f t="shared" si="15"/>
        <v>0</v>
      </c>
      <c r="N282" s="9" t="s">
        <v>498</v>
      </c>
      <c r="T282" s="25" t="s">
        <v>3043</v>
      </c>
      <c r="V282" s="9" t="s">
        <v>3252</v>
      </c>
    </row>
    <row r="283" spans="1:22" ht="12.95" customHeight="1" x14ac:dyDescent="0.2">
      <c r="A283" s="4"/>
      <c r="B283" s="4"/>
      <c r="C283" s="4"/>
      <c r="D283" s="4"/>
      <c r="E283" s="6" t="s">
        <v>433</v>
      </c>
      <c r="F283" s="4"/>
      <c r="G283" s="6" t="s">
        <v>279</v>
      </c>
      <c r="H283" s="6" t="s">
        <v>280</v>
      </c>
      <c r="I283" s="20">
        <v>0</v>
      </c>
      <c r="J283" s="20">
        <v>0</v>
      </c>
      <c r="K283" s="20">
        <v>0</v>
      </c>
      <c r="L283" s="20">
        <v>0</v>
      </c>
      <c r="M283" s="19">
        <f t="shared" si="15"/>
        <v>0</v>
      </c>
      <c r="N283" s="9" t="s">
        <v>499</v>
      </c>
      <c r="T283" s="25" t="s">
        <v>3044</v>
      </c>
      <c r="V283" s="9" t="s">
        <v>3253</v>
      </c>
    </row>
    <row r="284" spans="1:22" ht="12.95" customHeight="1" x14ac:dyDescent="0.2">
      <c r="A284" s="4"/>
      <c r="B284" s="4"/>
      <c r="C284" s="4"/>
      <c r="D284" s="4"/>
      <c r="E284" s="6" t="s">
        <v>433</v>
      </c>
      <c r="F284" s="4"/>
      <c r="G284" s="6" t="s">
        <v>282</v>
      </c>
      <c r="H284" s="6" t="s">
        <v>283</v>
      </c>
      <c r="I284" s="20">
        <v>0</v>
      </c>
      <c r="J284" s="20">
        <v>0</v>
      </c>
      <c r="K284" s="20">
        <v>0</v>
      </c>
      <c r="L284" s="20">
        <v>0</v>
      </c>
      <c r="M284" s="19">
        <f t="shared" si="15"/>
        <v>0</v>
      </c>
      <c r="N284" s="9" t="s">
        <v>500</v>
      </c>
      <c r="T284" s="25" t="s">
        <v>3045</v>
      </c>
      <c r="V284" s="9" t="s">
        <v>3254</v>
      </c>
    </row>
    <row r="285" spans="1:22" ht="12.95" customHeight="1" x14ac:dyDescent="0.2">
      <c r="A285" s="4"/>
      <c r="B285" s="4"/>
      <c r="C285" s="4"/>
      <c r="D285" s="4"/>
      <c r="E285" s="6" t="s">
        <v>433</v>
      </c>
      <c r="F285" s="4"/>
      <c r="G285" s="6" t="s">
        <v>285</v>
      </c>
      <c r="H285" s="6" t="s">
        <v>117</v>
      </c>
      <c r="I285" s="20">
        <v>0</v>
      </c>
      <c r="J285" s="20">
        <v>0</v>
      </c>
      <c r="K285" s="20">
        <v>0</v>
      </c>
      <c r="L285" s="20">
        <v>0</v>
      </c>
      <c r="M285" s="19">
        <f t="shared" si="15"/>
        <v>0</v>
      </c>
      <c r="N285" s="9" t="s">
        <v>501</v>
      </c>
      <c r="T285" s="25" t="s">
        <v>3046</v>
      </c>
      <c r="V285" s="9" t="s">
        <v>3255</v>
      </c>
    </row>
    <row r="286" spans="1:22" ht="12.95" customHeight="1" x14ac:dyDescent="0.2">
      <c r="A286" s="4"/>
      <c r="B286" s="4"/>
      <c r="C286" s="4"/>
      <c r="D286" s="4"/>
      <c r="E286" s="6" t="s">
        <v>433</v>
      </c>
      <c r="F286" s="4"/>
      <c r="G286" s="3" t="s">
        <v>287</v>
      </c>
      <c r="H286" s="3" t="s">
        <v>288</v>
      </c>
      <c r="I286" s="19">
        <f>SUM(I276:I285)</f>
        <v>0</v>
      </c>
      <c r="J286" s="19">
        <f>SUM(J276:J285)</f>
        <v>0</v>
      </c>
      <c r="K286" s="19">
        <f>SUM(K276:K285)</f>
        <v>0</v>
      </c>
      <c r="L286" s="19">
        <f>SUM(L276:L285)</f>
        <v>0</v>
      </c>
      <c r="M286" s="19">
        <f t="shared" si="15"/>
        <v>0</v>
      </c>
      <c r="N286" s="10" t="s">
        <v>502</v>
      </c>
      <c r="T286" s="25" t="s">
        <v>3047</v>
      </c>
      <c r="V286" s="9" t="s">
        <v>3256</v>
      </c>
    </row>
    <row r="287" spans="1:22" ht="12.95" customHeight="1" x14ac:dyDescent="0.2">
      <c r="A287" s="4"/>
      <c r="B287" s="4"/>
      <c r="C287" s="4"/>
      <c r="D287" s="6" t="s">
        <v>503</v>
      </c>
      <c r="E287" s="6" t="s">
        <v>504</v>
      </c>
      <c r="F287" s="15"/>
      <c r="G287" s="8" t="s">
        <v>86</v>
      </c>
      <c r="H287" s="8" t="s">
        <v>87</v>
      </c>
      <c r="I287" s="18"/>
      <c r="J287" s="18"/>
      <c r="K287" s="18"/>
      <c r="L287" s="18"/>
      <c r="M287" s="19"/>
      <c r="N287" s="9" t="s">
        <v>505</v>
      </c>
      <c r="T287" s="25" t="s">
        <v>3048</v>
      </c>
      <c r="V287" s="9" t="s">
        <v>3188</v>
      </c>
    </row>
    <row r="288" spans="1:22" ht="12.95" customHeight="1" x14ac:dyDescent="0.2">
      <c r="A288" s="4"/>
      <c r="B288" s="4"/>
      <c r="C288" s="4"/>
      <c r="D288" s="4"/>
      <c r="E288" s="6" t="s">
        <v>504</v>
      </c>
      <c r="F288" s="4"/>
      <c r="G288" s="6" t="s">
        <v>89</v>
      </c>
      <c r="H288" s="6" t="s">
        <v>90</v>
      </c>
      <c r="I288" s="20">
        <v>0</v>
      </c>
      <c r="J288" s="20">
        <v>0</v>
      </c>
      <c r="K288" s="20">
        <v>0</v>
      </c>
      <c r="L288" s="20">
        <v>0</v>
      </c>
      <c r="M288" s="19">
        <f>SUM(I288:L288)</f>
        <v>0</v>
      </c>
      <c r="N288" s="9" t="s">
        <v>506</v>
      </c>
      <c r="T288" s="25" t="s">
        <v>3049</v>
      </c>
      <c r="V288" s="9" t="s">
        <v>3189</v>
      </c>
    </row>
    <row r="289" spans="1:22" ht="12.95" customHeight="1" x14ac:dyDescent="0.2">
      <c r="A289" s="4"/>
      <c r="B289" s="4"/>
      <c r="C289" s="4"/>
      <c r="D289" s="4"/>
      <c r="E289" s="6" t="s">
        <v>504</v>
      </c>
      <c r="F289" s="4"/>
      <c r="G289" s="6" t="s">
        <v>92</v>
      </c>
      <c r="H289" s="6" t="s">
        <v>93</v>
      </c>
      <c r="I289" s="20">
        <v>0</v>
      </c>
      <c r="J289" s="20">
        <v>0</v>
      </c>
      <c r="K289" s="20">
        <v>0</v>
      </c>
      <c r="L289" s="20">
        <v>0</v>
      </c>
      <c r="M289" s="19">
        <f t="shared" ref="M289:M298" si="16">SUM(I289:L289)</f>
        <v>0</v>
      </c>
      <c r="N289" s="9" t="s">
        <v>507</v>
      </c>
      <c r="T289" s="6"/>
      <c r="V289" s="9" t="s">
        <v>3190</v>
      </c>
    </row>
    <row r="290" spans="1:22" ht="12.95" customHeight="1" x14ac:dyDescent="0.2">
      <c r="A290" s="4"/>
      <c r="B290" s="4"/>
      <c r="C290" s="4"/>
      <c r="D290" s="4"/>
      <c r="E290" s="6" t="s">
        <v>504</v>
      </c>
      <c r="F290" s="4"/>
      <c r="G290" s="6" t="s">
        <v>95</v>
      </c>
      <c r="H290" s="6" t="s">
        <v>96</v>
      </c>
      <c r="I290" s="20">
        <v>0</v>
      </c>
      <c r="J290" s="20">
        <v>0</v>
      </c>
      <c r="K290" s="20">
        <v>0</v>
      </c>
      <c r="L290" s="20">
        <v>0</v>
      </c>
      <c r="M290" s="19">
        <f t="shared" si="16"/>
        <v>0</v>
      </c>
      <c r="N290" s="9" t="s">
        <v>508</v>
      </c>
      <c r="T290" s="6"/>
      <c r="V290" s="9" t="s">
        <v>3191</v>
      </c>
    </row>
    <row r="291" spans="1:22" ht="12.95" customHeight="1" x14ac:dyDescent="0.2">
      <c r="A291" s="4"/>
      <c r="B291" s="4"/>
      <c r="C291" s="4"/>
      <c r="D291" s="4"/>
      <c r="E291" s="6" t="s">
        <v>504</v>
      </c>
      <c r="F291" s="4"/>
      <c r="G291" s="6" t="s">
        <v>98</v>
      </c>
      <c r="H291" s="6" t="s">
        <v>99</v>
      </c>
      <c r="I291" s="20">
        <v>0</v>
      </c>
      <c r="J291" s="20">
        <v>0</v>
      </c>
      <c r="K291" s="20">
        <v>0</v>
      </c>
      <c r="L291" s="20">
        <v>0</v>
      </c>
      <c r="M291" s="19">
        <f t="shared" si="16"/>
        <v>0</v>
      </c>
      <c r="N291" s="9" t="s">
        <v>509</v>
      </c>
      <c r="T291" s="6"/>
      <c r="V291" s="9" t="s">
        <v>3192</v>
      </c>
    </row>
    <row r="292" spans="1:22" ht="12.95" customHeight="1" x14ac:dyDescent="0.2">
      <c r="A292" s="4"/>
      <c r="B292" s="4"/>
      <c r="C292" s="4"/>
      <c r="D292" s="4"/>
      <c r="E292" s="6" t="s">
        <v>504</v>
      </c>
      <c r="F292" s="4"/>
      <c r="G292" s="6" t="s">
        <v>101</v>
      </c>
      <c r="H292" s="6" t="s">
        <v>102</v>
      </c>
      <c r="I292" s="20">
        <v>0</v>
      </c>
      <c r="J292" s="20">
        <v>0</v>
      </c>
      <c r="K292" s="20">
        <v>0</v>
      </c>
      <c r="L292" s="20">
        <v>0</v>
      </c>
      <c r="M292" s="19">
        <f t="shared" si="16"/>
        <v>0</v>
      </c>
      <c r="N292" s="9" t="s">
        <v>510</v>
      </c>
      <c r="T292" s="6"/>
      <c r="V292" s="9" t="s">
        <v>3193</v>
      </c>
    </row>
    <row r="293" spans="1:22" ht="12.95" customHeight="1" x14ac:dyDescent="0.2">
      <c r="A293" s="4"/>
      <c r="B293" s="4"/>
      <c r="C293" s="4"/>
      <c r="D293" s="4"/>
      <c r="E293" s="6" t="s">
        <v>504</v>
      </c>
      <c r="F293" s="4"/>
      <c r="G293" s="6" t="s">
        <v>104</v>
      </c>
      <c r="H293" s="6" t="s">
        <v>105</v>
      </c>
      <c r="I293" s="20">
        <v>0</v>
      </c>
      <c r="J293" s="20">
        <v>0</v>
      </c>
      <c r="K293" s="20">
        <v>0</v>
      </c>
      <c r="L293" s="20">
        <v>0</v>
      </c>
      <c r="M293" s="19">
        <f t="shared" si="16"/>
        <v>0</v>
      </c>
      <c r="N293" s="9" t="s">
        <v>511</v>
      </c>
      <c r="T293" s="6"/>
      <c r="V293" s="9" t="s">
        <v>3194</v>
      </c>
    </row>
    <row r="294" spans="1:22" ht="12.95" customHeight="1" x14ac:dyDescent="0.2">
      <c r="A294" s="4"/>
      <c r="B294" s="4"/>
      <c r="C294" s="4"/>
      <c r="D294" s="4"/>
      <c r="E294" s="6" t="s">
        <v>504</v>
      </c>
      <c r="F294" s="4"/>
      <c r="G294" s="6" t="s">
        <v>107</v>
      </c>
      <c r="H294" s="6" t="s">
        <v>108</v>
      </c>
      <c r="I294" s="20">
        <v>0</v>
      </c>
      <c r="J294" s="20">
        <v>0</v>
      </c>
      <c r="K294" s="20">
        <v>0</v>
      </c>
      <c r="L294" s="20">
        <v>0</v>
      </c>
      <c r="M294" s="19">
        <f t="shared" si="16"/>
        <v>0</v>
      </c>
      <c r="N294" s="9" t="s">
        <v>512</v>
      </c>
      <c r="V294" s="9" t="s">
        <v>3195</v>
      </c>
    </row>
    <row r="295" spans="1:22" ht="12.95" customHeight="1" x14ac:dyDescent="0.2">
      <c r="A295" s="4"/>
      <c r="B295" s="4"/>
      <c r="C295" s="4"/>
      <c r="D295" s="4"/>
      <c r="E295" s="6" t="s">
        <v>504</v>
      </c>
      <c r="F295" s="4"/>
      <c r="G295" s="6" t="s">
        <v>110</v>
      </c>
      <c r="H295" s="6" t="s">
        <v>111</v>
      </c>
      <c r="I295" s="20">
        <v>0</v>
      </c>
      <c r="J295" s="20">
        <v>0</v>
      </c>
      <c r="K295" s="20">
        <v>0</v>
      </c>
      <c r="L295" s="20">
        <v>0</v>
      </c>
      <c r="M295" s="19">
        <f t="shared" si="16"/>
        <v>0</v>
      </c>
      <c r="N295" s="9" t="s">
        <v>513</v>
      </c>
      <c r="V295" s="9" t="s">
        <v>3196</v>
      </c>
    </row>
    <row r="296" spans="1:22" ht="12.95" customHeight="1" x14ac:dyDescent="0.2">
      <c r="A296" s="4"/>
      <c r="B296" s="4"/>
      <c r="C296" s="4"/>
      <c r="D296" s="4"/>
      <c r="E296" s="6" t="s">
        <v>504</v>
      </c>
      <c r="F296" s="4"/>
      <c r="G296" s="6" t="s">
        <v>113</v>
      </c>
      <c r="H296" s="6" t="s">
        <v>114</v>
      </c>
      <c r="I296" s="20">
        <v>0</v>
      </c>
      <c r="J296" s="20">
        <v>0</v>
      </c>
      <c r="K296" s="20">
        <v>0</v>
      </c>
      <c r="L296" s="20">
        <v>0</v>
      </c>
      <c r="M296" s="19">
        <f t="shared" si="16"/>
        <v>0</v>
      </c>
      <c r="N296" s="9" t="s">
        <v>514</v>
      </c>
      <c r="V296" s="9" t="s">
        <v>3197</v>
      </c>
    </row>
    <row r="297" spans="1:22" ht="12.95" customHeight="1" x14ac:dyDescent="0.2">
      <c r="A297" s="4"/>
      <c r="B297" s="4"/>
      <c r="C297" s="4"/>
      <c r="D297" s="4"/>
      <c r="E297" s="6" t="s">
        <v>504</v>
      </c>
      <c r="F297" s="4"/>
      <c r="G297" s="6" t="s">
        <v>116</v>
      </c>
      <c r="H297" s="6" t="s">
        <v>117</v>
      </c>
      <c r="I297" s="20">
        <v>0</v>
      </c>
      <c r="J297" s="20">
        <v>0</v>
      </c>
      <c r="K297" s="20">
        <v>0</v>
      </c>
      <c r="L297" s="20">
        <v>0</v>
      </c>
      <c r="M297" s="19">
        <f t="shared" si="16"/>
        <v>0</v>
      </c>
      <c r="N297" s="9" t="s">
        <v>515</v>
      </c>
      <c r="V297" s="9" t="s">
        <v>3198</v>
      </c>
    </row>
    <row r="298" spans="1:22" ht="12.95" customHeight="1" x14ac:dyDescent="0.2">
      <c r="A298" s="4"/>
      <c r="B298" s="4"/>
      <c r="C298" s="4"/>
      <c r="D298" s="4"/>
      <c r="E298" s="6" t="s">
        <v>504</v>
      </c>
      <c r="F298" s="4"/>
      <c r="G298" s="3" t="s">
        <v>119</v>
      </c>
      <c r="H298" s="3" t="s">
        <v>120</v>
      </c>
      <c r="I298" s="19">
        <f>SUM(I288:I297)</f>
        <v>0</v>
      </c>
      <c r="J298" s="19">
        <f>SUM(J288:J297)</f>
        <v>0</v>
      </c>
      <c r="K298" s="19">
        <f>SUM(K288:K297)</f>
        <v>0</v>
      </c>
      <c r="L298" s="19">
        <f>SUM(L288:L297)</f>
        <v>0</v>
      </c>
      <c r="M298" s="19">
        <f t="shared" si="16"/>
        <v>0</v>
      </c>
      <c r="N298" s="10" t="s">
        <v>516</v>
      </c>
      <c r="V298" s="9" t="s">
        <v>3199</v>
      </c>
    </row>
    <row r="299" spans="1:22" ht="12.95" customHeight="1" x14ac:dyDescent="0.2">
      <c r="A299" s="4"/>
      <c r="B299" s="4"/>
      <c r="C299" s="4"/>
      <c r="D299" s="4"/>
      <c r="E299" s="6" t="s">
        <v>504</v>
      </c>
      <c r="F299" s="4"/>
      <c r="G299" s="8" t="s">
        <v>122</v>
      </c>
      <c r="H299" s="8" t="s">
        <v>123</v>
      </c>
      <c r="I299" s="18"/>
      <c r="J299" s="18"/>
      <c r="K299" s="18"/>
      <c r="L299" s="18"/>
      <c r="M299" s="19"/>
      <c r="N299" s="9" t="s">
        <v>517</v>
      </c>
      <c r="V299" s="9" t="s">
        <v>3200</v>
      </c>
    </row>
    <row r="300" spans="1:22" ht="12.95" customHeight="1" x14ac:dyDescent="0.2">
      <c r="A300" s="4"/>
      <c r="B300" s="4"/>
      <c r="C300" s="4"/>
      <c r="D300" s="4"/>
      <c r="E300" s="6" t="s">
        <v>504</v>
      </c>
      <c r="F300" s="4"/>
      <c r="G300" s="6" t="s">
        <v>125</v>
      </c>
      <c r="H300" s="6" t="s">
        <v>126</v>
      </c>
      <c r="I300" s="20">
        <v>0</v>
      </c>
      <c r="J300" s="20">
        <v>0</v>
      </c>
      <c r="K300" s="20">
        <v>0</v>
      </c>
      <c r="L300" s="20">
        <v>0</v>
      </c>
      <c r="M300" s="19">
        <f t="shared" ref="M300:M308" si="17">SUM(I300:L300)</f>
        <v>0</v>
      </c>
      <c r="N300" s="9" t="s">
        <v>518</v>
      </c>
      <c r="V300" s="9" t="s">
        <v>3201</v>
      </c>
    </row>
    <row r="301" spans="1:22" ht="12.95" customHeight="1" x14ac:dyDescent="0.2">
      <c r="A301" s="4"/>
      <c r="B301" s="4"/>
      <c r="C301" s="4"/>
      <c r="D301" s="4"/>
      <c r="E301" s="6" t="s">
        <v>504</v>
      </c>
      <c r="F301" s="4"/>
      <c r="G301" s="6" t="s">
        <v>128</v>
      </c>
      <c r="H301" s="6" t="s">
        <v>129</v>
      </c>
      <c r="I301" s="20">
        <v>0</v>
      </c>
      <c r="J301" s="20">
        <v>0</v>
      </c>
      <c r="K301" s="20">
        <v>0</v>
      </c>
      <c r="L301" s="20">
        <v>0</v>
      </c>
      <c r="M301" s="19">
        <f t="shared" si="17"/>
        <v>0</v>
      </c>
      <c r="N301" s="9" t="s">
        <v>519</v>
      </c>
      <c r="V301" s="9" t="s">
        <v>3202</v>
      </c>
    </row>
    <row r="302" spans="1:22" ht="12.95" customHeight="1" x14ac:dyDescent="0.2">
      <c r="A302" s="4"/>
      <c r="B302" s="4"/>
      <c r="C302" s="4"/>
      <c r="D302" s="4"/>
      <c r="E302" s="6" t="s">
        <v>504</v>
      </c>
      <c r="F302" s="4"/>
      <c r="G302" s="6" t="s">
        <v>131</v>
      </c>
      <c r="H302" s="6" t="s">
        <v>132</v>
      </c>
      <c r="I302" s="20">
        <v>0</v>
      </c>
      <c r="J302" s="20">
        <v>0</v>
      </c>
      <c r="K302" s="20">
        <v>0</v>
      </c>
      <c r="L302" s="20">
        <v>0</v>
      </c>
      <c r="M302" s="19">
        <f t="shared" si="17"/>
        <v>0</v>
      </c>
      <c r="N302" s="9" t="s">
        <v>520</v>
      </c>
      <c r="V302" s="9" t="s">
        <v>3203</v>
      </c>
    </row>
    <row r="303" spans="1:22" ht="12.95" customHeight="1" x14ac:dyDescent="0.2">
      <c r="A303" s="4"/>
      <c r="B303" s="4"/>
      <c r="C303" s="4"/>
      <c r="D303" s="4"/>
      <c r="E303" s="6" t="s">
        <v>504</v>
      </c>
      <c r="F303" s="4"/>
      <c r="G303" s="6" t="s">
        <v>134</v>
      </c>
      <c r="H303" s="6" t="s">
        <v>135</v>
      </c>
      <c r="I303" s="20">
        <v>0</v>
      </c>
      <c r="J303" s="20">
        <v>0</v>
      </c>
      <c r="K303" s="20">
        <v>0</v>
      </c>
      <c r="L303" s="20">
        <v>0</v>
      </c>
      <c r="M303" s="19">
        <f t="shared" si="17"/>
        <v>0</v>
      </c>
      <c r="N303" s="9" t="s">
        <v>521</v>
      </c>
      <c r="V303" s="9" t="s">
        <v>3204</v>
      </c>
    </row>
    <row r="304" spans="1:22" ht="12.95" customHeight="1" x14ac:dyDescent="0.2">
      <c r="A304" s="4"/>
      <c r="B304" s="4"/>
      <c r="C304" s="4"/>
      <c r="D304" s="4"/>
      <c r="E304" s="6" t="s">
        <v>504</v>
      </c>
      <c r="F304" s="4"/>
      <c r="G304" s="6" t="s">
        <v>137</v>
      </c>
      <c r="H304" s="6" t="s">
        <v>138</v>
      </c>
      <c r="I304" s="20">
        <v>0</v>
      </c>
      <c r="J304" s="20">
        <v>0</v>
      </c>
      <c r="K304" s="20">
        <v>0</v>
      </c>
      <c r="L304" s="20">
        <v>0</v>
      </c>
      <c r="M304" s="19">
        <f t="shared" si="17"/>
        <v>0</v>
      </c>
      <c r="N304" s="9" t="s">
        <v>522</v>
      </c>
      <c r="V304" s="9" t="s">
        <v>3205</v>
      </c>
    </row>
    <row r="305" spans="1:22" ht="12.95" customHeight="1" x14ac:dyDescent="0.2">
      <c r="A305" s="4"/>
      <c r="B305" s="4"/>
      <c r="C305" s="4"/>
      <c r="D305" s="4"/>
      <c r="E305" s="6" t="s">
        <v>504</v>
      </c>
      <c r="F305" s="4"/>
      <c r="G305" s="6" t="s">
        <v>140</v>
      </c>
      <c r="H305" s="6" t="s">
        <v>141</v>
      </c>
      <c r="I305" s="20">
        <v>0</v>
      </c>
      <c r="J305" s="20">
        <v>0</v>
      </c>
      <c r="K305" s="20">
        <v>0</v>
      </c>
      <c r="L305" s="20">
        <v>0</v>
      </c>
      <c r="M305" s="19">
        <f t="shared" si="17"/>
        <v>0</v>
      </c>
      <c r="N305" s="9" t="s">
        <v>523</v>
      </c>
      <c r="V305" s="9" t="s">
        <v>3206</v>
      </c>
    </row>
    <row r="306" spans="1:22" ht="12.95" customHeight="1" x14ac:dyDescent="0.2">
      <c r="A306" s="4"/>
      <c r="B306" s="4"/>
      <c r="C306" s="4"/>
      <c r="D306" s="4"/>
      <c r="E306" s="6" t="s">
        <v>504</v>
      </c>
      <c r="F306" s="4"/>
      <c r="G306" s="6" t="s">
        <v>143</v>
      </c>
      <c r="H306" s="6" t="s">
        <v>144</v>
      </c>
      <c r="I306" s="20">
        <v>0</v>
      </c>
      <c r="J306" s="20">
        <v>0</v>
      </c>
      <c r="K306" s="20">
        <v>0</v>
      </c>
      <c r="L306" s="20">
        <v>0</v>
      </c>
      <c r="M306" s="19">
        <f t="shared" si="17"/>
        <v>0</v>
      </c>
      <c r="N306" s="9" t="s">
        <v>524</v>
      </c>
      <c r="V306" s="9" t="s">
        <v>3207</v>
      </c>
    </row>
    <row r="307" spans="1:22" ht="12.95" customHeight="1" x14ac:dyDescent="0.2">
      <c r="A307" s="4"/>
      <c r="B307" s="4"/>
      <c r="C307" s="4"/>
      <c r="D307" s="4"/>
      <c r="E307" s="6" t="s">
        <v>504</v>
      </c>
      <c r="F307" s="4"/>
      <c r="G307" s="6" t="s">
        <v>146</v>
      </c>
      <c r="H307" s="6" t="s">
        <v>117</v>
      </c>
      <c r="I307" s="20">
        <v>0</v>
      </c>
      <c r="J307" s="20">
        <v>0</v>
      </c>
      <c r="K307" s="20">
        <v>0</v>
      </c>
      <c r="L307" s="20">
        <v>0</v>
      </c>
      <c r="M307" s="19">
        <f t="shared" si="17"/>
        <v>0</v>
      </c>
      <c r="N307" s="9" t="s">
        <v>525</v>
      </c>
      <c r="V307" s="9" t="s">
        <v>3208</v>
      </c>
    </row>
    <row r="308" spans="1:22" ht="12.95" customHeight="1" x14ac:dyDescent="0.2">
      <c r="A308" s="4"/>
      <c r="B308" s="4"/>
      <c r="C308" s="4"/>
      <c r="D308" s="4"/>
      <c r="E308" s="6" t="s">
        <v>504</v>
      </c>
      <c r="F308" s="4"/>
      <c r="G308" s="3" t="s">
        <v>148</v>
      </c>
      <c r="H308" s="3" t="s">
        <v>149</v>
      </c>
      <c r="I308" s="19">
        <f>SUM(I300:I307)</f>
        <v>0</v>
      </c>
      <c r="J308" s="19">
        <f>SUM(J300:J307)</f>
        <v>0</v>
      </c>
      <c r="K308" s="19">
        <f>SUM(K300:K307)</f>
        <v>0</v>
      </c>
      <c r="L308" s="19">
        <f>SUM(L300:L307)</f>
        <v>0</v>
      </c>
      <c r="M308" s="19">
        <f t="shared" si="17"/>
        <v>0</v>
      </c>
      <c r="N308" s="10" t="s">
        <v>526</v>
      </c>
      <c r="V308" s="9" t="s">
        <v>3209</v>
      </c>
    </row>
    <row r="309" spans="1:22" ht="12.95" customHeight="1" x14ac:dyDescent="0.2">
      <c r="A309" s="4"/>
      <c r="B309" s="4"/>
      <c r="C309" s="4"/>
      <c r="D309" s="4"/>
      <c r="E309" s="6" t="s">
        <v>504</v>
      </c>
      <c r="F309" s="4"/>
      <c r="G309" s="8" t="s">
        <v>151</v>
      </c>
      <c r="H309" s="8" t="s">
        <v>152</v>
      </c>
      <c r="I309" s="18"/>
      <c r="J309" s="18"/>
      <c r="K309" s="18"/>
      <c r="L309" s="18"/>
      <c r="M309" s="19"/>
      <c r="N309" s="9" t="s">
        <v>527</v>
      </c>
      <c r="V309" s="9" t="s">
        <v>3210</v>
      </c>
    </row>
    <row r="310" spans="1:22" ht="12.95" customHeight="1" x14ac:dyDescent="0.2">
      <c r="A310" s="4"/>
      <c r="B310" s="4"/>
      <c r="C310" s="4"/>
      <c r="D310" s="4"/>
      <c r="E310" s="6" t="s">
        <v>504</v>
      </c>
      <c r="F310" s="4"/>
      <c r="G310" s="6" t="s">
        <v>154</v>
      </c>
      <c r="H310" s="6" t="s">
        <v>155</v>
      </c>
      <c r="I310" s="20">
        <v>0</v>
      </c>
      <c r="J310" s="20">
        <v>0</v>
      </c>
      <c r="K310" s="20">
        <v>0</v>
      </c>
      <c r="L310" s="20">
        <v>0</v>
      </c>
      <c r="M310" s="19">
        <f>SUM(I310:L310)</f>
        <v>0</v>
      </c>
      <c r="N310" s="9" t="s">
        <v>528</v>
      </c>
      <c r="V310" s="9" t="s">
        <v>3211</v>
      </c>
    </row>
    <row r="311" spans="1:22" ht="12.95" customHeight="1" x14ac:dyDescent="0.2">
      <c r="A311" s="4"/>
      <c r="B311" s="4"/>
      <c r="C311" s="4"/>
      <c r="D311" s="4"/>
      <c r="E311" s="6" t="s">
        <v>504</v>
      </c>
      <c r="F311" s="4"/>
      <c r="G311" s="3" t="s">
        <v>157</v>
      </c>
      <c r="H311" s="3" t="s">
        <v>158</v>
      </c>
      <c r="I311" s="19">
        <f>+I310</f>
        <v>0</v>
      </c>
      <c r="J311" s="19">
        <f>+J310</f>
        <v>0</v>
      </c>
      <c r="K311" s="19">
        <f>+K310</f>
        <v>0</v>
      </c>
      <c r="L311" s="19">
        <f>+L310</f>
        <v>0</v>
      </c>
      <c r="M311" s="19">
        <f>SUM(I311:L311)</f>
        <v>0</v>
      </c>
      <c r="N311" s="10" t="s">
        <v>529</v>
      </c>
      <c r="V311" s="9" t="s">
        <v>3212</v>
      </c>
    </row>
    <row r="312" spans="1:22" ht="12.95" customHeight="1" x14ac:dyDescent="0.2">
      <c r="A312" s="4"/>
      <c r="B312" s="4"/>
      <c r="C312" s="4"/>
      <c r="D312" s="4"/>
      <c r="E312" s="6" t="s">
        <v>504</v>
      </c>
      <c r="F312" s="4"/>
      <c r="G312" s="8" t="s">
        <v>160</v>
      </c>
      <c r="H312" s="8" t="s">
        <v>161</v>
      </c>
      <c r="I312" s="18"/>
      <c r="J312" s="18"/>
      <c r="K312" s="18"/>
      <c r="L312" s="18"/>
      <c r="M312" s="19"/>
      <c r="N312" s="9" t="s">
        <v>530</v>
      </c>
      <c r="V312" s="9" t="s">
        <v>3213</v>
      </c>
    </row>
    <row r="313" spans="1:22" ht="12.95" customHeight="1" x14ac:dyDescent="0.2">
      <c r="A313" s="4"/>
      <c r="B313" s="4"/>
      <c r="C313" s="4"/>
      <c r="D313" s="4"/>
      <c r="E313" s="6" t="s">
        <v>504</v>
      </c>
      <c r="F313" s="4"/>
      <c r="G313" s="6" t="s">
        <v>163</v>
      </c>
      <c r="H313" s="6" t="s">
        <v>164</v>
      </c>
      <c r="I313" s="20">
        <v>0</v>
      </c>
      <c r="J313" s="20">
        <v>0</v>
      </c>
      <c r="K313" s="20">
        <v>0</v>
      </c>
      <c r="L313" s="20">
        <v>0</v>
      </c>
      <c r="M313" s="19">
        <f>SUM(I313:L313)</f>
        <v>0</v>
      </c>
      <c r="N313" s="9" t="s">
        <v>531</v>
      </c>
      <c r="V313" s="9" t="s">
        <v>3214</v>
      </c>
    </row>
    <row r="314" spans="1:22" ht="12.95" customHeight="1" x14ac:dyDescent="0.2">
      <c r="A314" s="4"/>
      <c r="B314" s="4"/>
      <c r="C314" s="4"/>
      <c r="D314" s="4"/>
      <c r="E314" s="6" t="s">
        <v>504</v>
      </c>
      <c r="F314" s="4"/>
      <c r="G314" s="3" t="s">
        <v>166</v>
      </c>
      <c r="H314" s="3" t="s">
        <v>167</v>
      </c>
      <c r="I314" s="19">
        <f>+I313</f>
        <v>0</v>
      </c>
      <c r="J314" s="19">
        <f>+J313</f>
        <v>0</v>
      </c>
      <c r="K314" s="19">
        <f>+K313</f>
        <v>0</v>
      </c>
      <c r="L314" s="19">
        <f>+L313</f>
        <v>0</v>
      </c>
      <c r="M314" s="19">
        <f>SUM(I314:L314)</f>
        <v>0</v>
      </c>
      <c r="N314" s="10" t="s">
        <v>532</v>
      </c>
      <c r="V314" s="9" t="s">
        <v>3215</v>
      </c>
    </row>
    <row r="315" spans="1:22" ht="12.95" customHeight="1" x14ac:dyDescent="0.2">
      <c r="A315" s="4"/>
      <c r="B315" s="4"/>
      <c r="C315" s="4"/>
      <c r="D315" s="4"/>
      <c r="E315" s="6" t="s">
        <v>504</v>
      </c>
      <c r="F315" s="4"/>
      <c r="G315" s="8" t="s">
        <v>169</v>
      </c>
      <c r="H315" s="8" t="s">
        <v>170</v>
      </c>
      <c r="I315" s="18"/>
      <c r="J315" s="18"/>
      <c r="K315" s="18"/>
      <c r="L315" s="18"/>
      <c r="M315" s="19"/>
      <c r="N315" s="9" t="s">
        <v>533</v>
      </c>
      <c r="V315" s="9" t="s">
        <v>3216</v>
      </c>
    </row>
    <row r="316" spans="1:22" ht="12.95" customHeight="1" x14ac:dyDescent="0.2">
      <c r="A316" s="4"/>
      <c r="B316" s="4"/>
      <c r="C316" s="4"/>
      <c r="D316" s="4"/>
      <c r="E316" s="6" t="s">
        <v>504</v>
      </c>
      <c r="F316" s="4"/>
      <c r="G316" s="6" t="s">
        <v>172</v>
      </c>
      <c r="H316" s="6" t="s">
        <v>173</v>
      </c>
      <c r="I316" s="20">
        <v>0</v>
      </c>
      <c r="J316" s="20">
        <v>0</v>
      </c>
      <c r="K316" s="20">
        <v>0</v>
      </c>
      <c r="L316" s="20">
        <v>0</v>
      </c>
      <c r="M316" s="19">
        <f t="shared" ref="M316:M326" si="18">SUM(I316:L316)</f>
        <v>0</v>
      </c>
      <c r="N316" s="9" t="s">
        <v>534</v>
      </c>
      <c r="V316" s="9" t="s">
        <v>3217</v>
      </c>
    </row>
    <row r="317" spans="1:22" ht="12.95" customHeight="1" x14ac:dyDescent="0.2">
      <c r="A317" s="4"/>
      <c r="B317" s="4"/>
      <c r="C317" s="4"/>
      <c r="D317" s="4"/>
      <c r="E317" s="6" t="s">
        <v>504</v>
      </c>
      <c r="F317" s="4"/>
      <c r="G317" s="6" t="s">
        <v>175</v>
      </c>
      <c r="H317" s="6" t="s">
        <v>176</v>
      </c>
      <c r="I317" s="20">
        <v>0</v>
      </c>
      <c r="J317" s="20">
        <v>0</v>
      </c>
      <c r="K317" s="20">
        <v>0</v>
      </c>
      <c r="L317" s="20">
        <v>0</v>
      </c>
      <c r="M317" s="19">
        <f t="shared" si="18"/>
        <v>0</v>
      </c>
      <c r="N317" s="9" t="s">
        <v>535</v>
      </c>
      <c r="V317" s="9" t="s">
        <v>3218</v>
      </c>
    </row>
    <row r="318" spans="1:22" ht="12.95" customHeight="1" x14ac:dyDescent="0.2">
      <c r="A318" s="4"/>
      <c r="B318" s="4"/>
      <c r="C318" s="4"/>
      <c r="D318" s="4"/>
      <c r="E318" s="6" t="s">
        <v>504</v>
      </c>
      <c r="F318" s="4"/>
      <c r="G318" s="6" t="s">
        <v>178</v>
      </c>
      <c r="H318" s="6" t="s">
        <v>179</v>
      </c>
      <c r="I318" s="20">
        <v>0</v>
      </c>
      <c r="J318" s="20">
        <v>0</v>
      </c>
      <c r="K318" s="20">
        <v>0</v>
      </c>
      <c r="L318" s="20">
        <v>0</v>
      </c>
      <c r="M318" s="19">
        <f t="shared" si="18"/>
        <v>0</v>
      </c>
      <c r="N318" s="9" t="s">
        <v>536</v>
      </c>
      <c r="V318" s="9" t="s">
        <v>3219</v>
      </c>
    </row>
    <row r="319" spans="1:22" ht="12.95" customHeight="1" x14ac:dyDescent="0.2">
      <c r="A319" s="4"/>
      <c r="B319" s="4"/>
      <c r="C319" s="4"/>
      <c r="D319" s="4"/>
      <c r="E319" s="6" t="s">
        <v>504</v>
      </c>
      <c r="F319" s="4"/>
      <c r="G319" s="6" t="s">
        <v>181</v>
      </c>
      <c r="H319" s="6" t="s">
        <v>182</v>
      </c>
      <c r="I319" s="20">
        <v>0</v>
      </c>
      <c r="J319" s="20">
        <v>0</v>
      </c>
      <c r="K319" s="20">
        <v>0</v>
      </c>
      <c r="L319" s="20">
        <v>0</v>
      </c>
      <c r="M319" s="19">
        <f t="shared" si="18"/>
        <v>0</v>
      </c>
      <c r="N319" s="9" t="s">
        <v>537</v>
      </c>
      <c r="V319" s="9" t="s">
        <v>3220</v>
      </c>
    </row>
    <row r="320" spans="1:22" ht="12.95" customHeight="1" x14ac:dyDescent="0.2">
      <c r="A320" s="4"/>
      <c r="B320" s="4"/>
      <c r="C320" s="4"/>
      <c r="D320" s="4"/>
      <c r="E320" s="6" t="s">
        <v>504</v>
      </c>
      <c r="F320" s="4"/>
      <c r="G320" s="6" t="s">
        <v>184</v>
      </c>
      <c r="H320" s="6" t="s">
        <v>185</v>
      </c>
      <c r="I320" s="20">
        <v>0</v>
      </c>
      <c r="J320" s="20">
        <v>0</v>
      </c>
      <c r="K320" s="20">
        <v>0</v>
      </c>
      <c r="L320" s="20">
        <v>0</v>
      </c>
      <c r="M320" s="19">
        <f t="shared" si="18"/>
        <v>0</v>
      </c>
      <c r="N320" s="9" t="s">
        <v>538</v>
      </c>
      <c r="V320" s="9" t="s">
        <v>3221</v>
      </c>
    </row>
    <row r="321" spans="1:22" ht="12.95" customHeight="1" x14ac:dyDescent="0.2">
      <c r="A321" s="4"/>
      <c r="B321" s="4"/>
      <c r="C321" s="4"/>
      <c r="D321" s="4"/>
      <c r="E321" s="6" t="s">
        <v>504</v>
      </c>
      <c r="F321" s="4"/>
      <c r="G321" s="6" t="s">
        <v>187</v>
      </c>
      <c r="H321" s="6" t="s">
        <v>188</v>
      </c>
      <c r="I321" s="20">
        <v>0</v>
      </c>
      <c r="J321" s="20">
        <v>0</v>
      </c>
      <c r="K321" s="20">
        <v>0</v>
      </c>
      <c r="L321" s="20">
        <v>0</v>
      </c>
      <c r="M321" s="19">
        <f t="shared" si="18"/>
        <v>0</v>
      </c>
      <c r="N321" s="9" t="s">
        <v>539</v>
      </c>
      <c r="V321" s="9" t="s">
        <v>3222</v>
      </c>
    </row>
    <row r="322" spans="1:22" ht="12.95" customHeight="1" x14ac:dyDescent="0.2">
      <c r="A322" s="4"/>
      <c r="B322" s="4"/>
      <c r="C322" s="4"/>
      <c r="D322" s="4"/>
      <c r="E322" s="6" t="s">
        <v>504</v>
      </c>
      <c r="F322" s="4"/>
      <c r="G322" s="6" t="s">
        <v>190</v>
      </c>
      <c r="H322" s="6" t="s">
        <v>191</v>
      </c>
      <c r="I322" s="20">
        <v>0</v>
      </c>
      <c r="J322" s="20">
        <v>0</v>
      </c>
      <c r="K322" s="20">
        <v>0</v>
      </c>
      <c r="L322" s="20">
        <v>0</v>
      </c>
      <c r="M322" s="19">
        <f t="shared" si="18"/>
        <v>0</v>
      </c>
      <c r="N322" s="9" t="s">
        <v>540</v>
      </c>
      <c r="V322" s="9" t="s">
        <v>3223</v>
      </c>
    </row>
    <row r="323" spans="1:22" ht="12.95" customHeight="1" x14ac:dyDescent="0.2">
      <c r="A323" s="4"/>
      <c r="B323" s="4"/>
      <c r="C323" s="4"/>
      <c r="D323" s="4"/>
      <c r="E323" s="6" t="s">
        <v>504</v>
      </c>
      <c r="F323" s="4"/>
      <c r="G323" s="6" t="s">
        <v>193</v>
      </c>
      <c r="H323" s="6" t="s">
        <v>194</v>
      </c>
      <c r="I323" s="20">
        <v>0</v>
      </c>
      <c r="J323" s="20">
        <v>0</v>
      </c>
      <c r="K323" s="20">
        <v>0</v>
      </c>
      <c r="L323" s="20">
        <v>0</v>
      </c>
      <c r="M323" s="19">
        <f t="shared" si="18"/>
        <v>0</v>
      </c>
      <c r="N323" s="9" t="s">
        <v>541</v>
      </c>
      <c r="V323" s="9" t="s">
        <v>3224</v>
      </c>
    </row>
    <row r="324" spans="1:22" ht="12.95" customHeight="1" x14ac:dyDescent="0.2">
      <c r="A324" s="4"/>
      <c r="B324" s="4"/>
      <c r="C324" s="4"/>
      <c r="D324" s="4"/>
      <c r="E324" s="6" t="s">
        <v>504</v>
      </c>
      <c r="F324" s="4"/>
      <c r="G324" s="6" t="s">
        <v>196</v>
      </c>
      <c r="H324" s="6" t="s">
        <v>197</v>
      </c>
      <c r="I324" s="20">
        <v>0</v>
      </c>
      <c r="J324" s="20">
        <v>0</v>
      </c>
      <c r="K324" s="20">
        <v>0</v>
      </c>
      <c r="L324" s="20">
        <v>0</v>
      </c>
      <c r="M324" s="19">
        <f t="shared" si="18"/>
        <v>0</v>
      </c>
      <c r="N324" s="9" t="s">
        <v>542</v>
      </c>
      <c r="V324" s="9" t="s">
        <v>3225</v>
      </c>
    </row>
    <row r="325" spans="1:22" ht="12.95" customHeight="1" x14ac:dyDescent="0.2">
      <c r="A325" s="4"/>
      <c r="B325" s="4"/>
      <c r="C325" s="4"/>
      <c r="D325" s="4"/>
      <c r="E325" s="6" t="s">
        <v>504</v>
      </c>
      <c r="F325" s="4"/>
      <c r="G325" s="6" t="s">
        <v>199</v>
      </c>
      <c r="H325" s="6" t="s">
        <v>117</v>
      </c>
      <c r="I325" s="20">
        <v>0</v>
      </c>
      <c r="J325" s="20">
        <v>0</v>
      </c>
      <c r="K325" s="20">
        <v>0</v>
      </c>
      <c r="L325" s="20">
        <v>0</v>
      </c>
      <c r="M325" s="19">
        <f t="shared" si="18"/>
        <v>0</v>
      </c>
      <c r="N325" s="9" t="s">
        <v>543</v>
      </c>
      <c r="V325" s="9" t="s">
        <v>3226</v>
      </c>
    </row>
    <row r="326" spans="1:22" ht="12.95" customHeight="1" x14ac:dyDescent="0.2">
      <c r="A326" s="4"/>
      <c r="B326" s="4"/>
      <c r="C326" s="4"/>
      <c r="D326" s="4"/>
      <c r="E326" s="6" t="s">
        <v>504</v>
      </c>
      <c r="F326" s="4"/>
      <c r="G326" s="3" t="s">
        <v>201</v>
      </c>
      <c r="H326" s="3" t="s">
        <v>202</v>
      </c>
      <c r="I326" s="19">
        <f>SUM(I316:I325)</f>
        <v>0</v>
      </c>
      <c r="J326" s="19">
        <f>SUM(J316:J325)</f>
        <v>0</v>
      </c>
      <c r="K326" s="19">
        <f>SUM(K316:K325)</f>
        <v>0</v>
      </c>
      <c r="L326" s="19">
        <f>SUM(L316:L325)</f>
        <v>0</v>
      </c>
      <c r="M326" s="19">
        <f t="shared" si="18"/>
        <v>0</v>
      </c>
      <c r="N326" s="10" t="s">
        <v>544</v>
      </c>
      <c r="V326" s="9" t="s">
        <v>3227</v>
      </c>
    </row>
    <row r="327" spans="1:22" ht="12.95" customHeight="1" x14ac:dyDescent="0.2">
      <c r="A327" s="4"/>
      <c r="B327" s="4"/>
      <c r="C327" s="4"/>
      <c r="D327" s="4"/>
      <c r="E327" s="6" t="s">
        <v>504</v>
      </c>
      <c r="F327" s="4"/>
      <c r="G327" s="8" t="s">
        <v>204</v>
      </c>
      <c r="H327" s="8" t="s">
        <v>205</v>
      </c>
      <c r="I327" s="18"/>
      <c r="J327" s="18"/>
      <c r="K327" s="18"/>
      <c r="L327" s="18"/>
      <c r="M327" s="19"/>
      <c r="N327" s="9" t="s">
        <v>545</v>
      </c>
      <c r="V327" s="9" t="s">
        <v>3228</v>
      </c>
    </row>
    <row r="328" spans="1:22" ht="12.95" customHeight="1" x14ac:dyDescent="0.2">
      <c r="A328" s="4"/>
      <c r="B328" s="4"/>
      <c r="C328" s="4"/>
      <c r="D328" s="4"/>
      <c r="E328" s="6" t="s">
        <v>504</v>
      </c>
      <c r="F328" s="4"/>
      <c r="G328" s="6" t="s">
        <v>207</v>
      </c>
      <c r="H328" s="6" t="s">
        <v>208</v>
      </c>
      <c r="I328" s="20">
        <v>0</v>
      </c>
      <c r="J328" s="20">
        <v>0</v>
      </c>
      <c r="K328" s="20">
        <v>0</v>
      </c>
      <c r="L328" s="20">
        <v>0</v>
      </c>
      <c r="M328" s="19">
        <f t="shared" ref="M328:M333" si="19">SUM(I328:L328)</f>
        <v>0</v>
      </c>
      <c r="N328" s="9" t="s">
        <v>546</v>
      </c>
      <c r="V328" s="9" t="s">
        <v>3229</v>
      </c>
    </row>
    <row r="329" spans="1:22" ht="12.95" customHeight="1" x14ac:dyDescent="0.2">
      <c r="A329" s="4"/>
      <c r="B329" s="4"/>
      <c r="C329" s="4"/>
      <c r="D329" s="4"/>
      <c r="E329" s="6" t="s">
        <v>504</v>
      </c>
      <c r="F329" s="4"/>
      <c r="G329" s="6" t="s">
        <v>210</v>
      </c>
      <c r="H329" s="6" t="s">
        <v>211</v>
      </c>
      <c r="I329" s="20">
        <v>0</v>
      </c>
      <c r="J329" s="20">
        <v>0</v>
      </c>
      <c r="K329" s="20">
        <v>0</v>
      </c>
      <c r="L329" s="20">
        <v>0</v>
      </c>
      <c r="M329" s="19">
        <f t="shared" si="19"/>
        <v>0</v>
      </c>
      <c r="N329" s="9" t="s">
        <v>547</v>
      </c>
      <c r="V329" s="9" t="s">
        <v>3230</v>
      </c>
    </row>
    <row r="330" spans="1:22" ht="12.95" customHeight="1" x14ac:dyDescent="0.2">
      <c r="A330" s="4"/>
      <c r="B330" s="4"/>
      <c r="C330" s="4"/>
      <c r="D330" s="4"/>
      <c r="E330" s="6" t="s">
        <v>504</v>
      </c>
      <c r="F330" s="4"/>
      <c r="G330" s="6" t="s">
        <v>213</v>
      </c>
      <c r="H330" s="6" t="s">
        <v>214</v>
      </c>
      <c r="I330" s="20">
        <v>0</v>
      </c>
      <c r="J330" s="20">
        <v>0</v>
      </c>
      <c r="K330" s="20">
        <v>0</v>
      </c>
      <c r="L330" s="20">
        <v>0</v>
      </c>
      <c r="M330" s="19">
        <f t="shared" si="19"/>
        <v>0</v>
      </c>
      <c r="N330" s="9" t="s">
        <v>548</v>
      </c>
      <c r="V330" s="9" t="s">
        <v>3231</v>
      </c>
    </row>
    <row r="331" spans="1:22" ht="12.95" customHeight="1" x14ac:dyDescent="0.2">
      <c r="A331" s="4"/>
      <c r="B331" s="4"/>
      <c r="C331" s="4"/>
      <c r="D331" s="4"/>
      <c r="E331" s="6" t="s">
        <v>504</v>
      </c>
      <c r="F331" s="4"/>
      <c r="G331" s="6" t="s">
        <v>216</v>
      </c>
      <c r="H331" s="6" t="s">
        <v>217</v>
      </c>
      <c r="I331" s="20">
        <v>0</v>
      </c>
      <c r="J331" s="20">
        <v>0</v>
      </c>
      <c r="K331" s="20">
        <v>0</v>
      </c>
      <c r="L331" s="20">
        <v>0</v>
      </c>
      <c r="M331" s="19">
        <f t="shared" si="19"/>
        <v>0</v>
      </c>
      <c r="N331" s="9" t="s">
        <v>549</v>
      </c>
      <c r="V331" s="9" t="s">
        <v>3232</v>
      </c>
    </row>
    <row r="332" spans="1:22" ht="12.95" customHeight="1" x14ac:dyDescent="0.2">
      <c r="A332" s="4"/>
      <c r="B332" s="4"/>
      <c r="C332" s="4"/>
      <c r="D332" s="4"/>
      <c r="E332" s="6" t="s">
        <v>504</v>
      </c>
      <c r="F332" s="4"/>
      <c r="G332" s="6" t="s">
        <v>219</v>
      </c>
      <c r="H332" s="6" t="s">
        <v>220</v>
      </c>
      <c r="I332" s="20">
        <v>0</v>
      </c>
      <c r="J332" s="20">
        <v>0</v>
      </c>
      <c r="K332" s="20">
        <v>0</v>
      </c>
      <c r="L332" s="20">
        <v>0</v>
      </c>
      <c r="M332" s="19">
        <f t="shared" si="19"/>
        <v>0</v>
      </c>
      <c r="N332" s="9" t="s">
        <v>550</v>
      </c>
      <c r="V332" s="9" t="s">
        <v>3233</v>
      </c>
    </row>
    <row r="333" spans="1:22" ht="12.95" customHeight="1" x14ac:dyDescent="0.2">
      <c r="A333" s="4"/>
      <c r="B333" s="4"/>
      <c r="C333" s="4"/>
      <c r="D333" s="4"/>
      <c r="E333" s="6" t="s">
        <v>504</v>
      </c>
      <c r="F333" s="4"/>
      <c r="G333" s="3" t="s">
        <v>222</v>
      </c>
      <c r="H333" s="3" t="s">
        <v>223</v>
      </c>
      <c r="I333" s="19">
        <f>SUM(I328:I332)</f>
        <v>0</v>
      </c>
      <c r="J333" s="19">
        <f>SUM(J328:J332)</f>
        <v>0</v>
      </c>
      <c r="K333" s="19">
        <f>SUM(K328:K332)</f>
        <v>0</v>
      </c>
      <c r="L333" s="19">
        <f>SUM(L328:L332)</f>
        <v>0</v>
      </c>
      <c r="M333" s="19">
        <f t="shared" si="19"/>
        <v>0</v>
      </c>
      <c r="N333" s="10" t="s">
        <v>551</v>
      </c>
      <c r="V333" s="9" t="s">
        <v>3234</v>
      </c>
    </row>
    <row r="334" spans="1:22" ht="12.95" customHeight="1" x14ac:dyDescent="0.2">
      <c r="A334" s="4"/>
      <c r="B334" s="4"/>
      <c r="C334" s="4"/>
      <c r="D334" s="4"/>
      <c r="E334" s="6" t="s">
        <v>504</v>
      </c>
      <c r="F334" s="4"/>
      <c r="G334" s="8" t="s">
        <v>225</v>
      </c>
      <c r="H334" s="8" t="s">
        <v>226</v>
      </c>
      <c r="I334" s="18"/>
      <c r="J334" s="18"/>
      <c r="K334" s="18"/>
      <c r="L334" s="18"/>
      <c r="M334" s="19"/>
      <c r="N334" s="9" t="s">
        <v>552</v>
      </c>
      <c r="V334" s="9" t="s">
        <v>3235</v>
      </c>
    </row>
    <row r="335" spans="1:22" ht="12.95" customHeight="1" x14ac:dyDescent="0.2">
      <c r="A335" s="4"/>
      <c r="B335" s="4"/>
      <c r="C335" s="4"/>
      <c r="D335" s="4"/>
      <c r="E335" s="6" t="s">
        <v>504</v>
      </c>
      <c r="F335" s="4"/>
      <c r="G335" s="6" t="s">
        <v>228</v>
      </c>
      <c r="H335" s="6" t="s">
        <v>229</v>
      </c>
      <c r="I335" s="20">
        <v>0</v>
      </c>
      <c r="J335" s="20">
        <v>0</v>
      </c>
      <c r="K335" s="20">
        <v>0</v>
      </c>
      <c r="L335" s="20">
        <v>0</v>
      </c>
      <c r="M335" s="19">
        <f>SUM(I335:L335)</f>
        <v>0</v>
      </c>
      <c r="N335" s="9" t="s">
        <v>553</v>
      </c>
      <c r="V335" s="9" t="s">
        <v>3236</v>
      </c>
    </row>
    <row r="336" spans="1:22" ht="12.95" customHeight="1" x14ac:dyDescent="0.2">
      <c r="A336" s="4"/>
      <c r="B336" s="4"/>
      <c r="C336" s="4"/>
      <c r="D336" s="4"/>
      <c r="E336" s="6" t="s">
        <v>504</v>
      </c>
      <c r="F336" s="4"/>
      <c r="G336" s="3" t="s">
        <v>231</v>
      </c>
      <c r="H336" s="3" t="s">
        <v>232</v>
      </c>
      <c r="I336" s="19">
        <f>+I335</f>
        <v>0</v>
      </c>
      <c r="J336" s="19">
        <f>+J335</f>
        <v>0</v>
      </c>
      <c r="K336" s="19">
        <f>+K335</f>
        <v>0</v>
      </c>
      <c r="L336" s="19">
        <f>+L335</f>
        <v>0</v>
      </c>
      <c r="M336" s="19">
        <f>SUM(I336:L336)</f>
        <v>0</v>
      </c>
      <c r="N336" s="10" t="s">
        <v>554</v>
      </c>
      <c r="V336" s="9" t="s">
        <v>3237</v>
      </c>
    </row>
    <row r="337" spans="1:22" ht="12.95" customHeight="1" x14ac:dyDescent="0.2">
      <c r="A337" s="4"/>
      <c r="B337" s="4"/>
      <c r="C337" s="4"/>
      <c r="D337" s="4"/>
      <c r="E337" s="6" t="s">
        <v>504</v>
      </c>
      <c r="F337" s="4"/>
      <c r="G337" s="8" t="s">
        <v>234</v>
      </c>
      <c r="H337" s="8" t="s">
        <v>235</v>
      </c>
      <c r="I337" s="18"/>
      <c r="J337" s="18"/>
      <c r="K337" s="18"/>
      <c r="L337" s="18"/>
      <c r="M337" s="19"/>
      <c r="N337" s="9" t="s">
        <v>555</v>
      </c>
      <c r="V337" s="9" t="s">
        <v>3238</v>
      </c>
    </row>
    <row r="338" spans="1:22" ht="12.95" customHeight="1" x14ac:dyDescent="0.2">
      <c r="A338" s="4"/>
      <c r="B338" s="4"/>
      <c r="C338" s="4"/>
      <c r="D338" s="4"/>
      <c r="E338" s="6" t="s">
        <v>504</v>
      </c>
      <c r="F338" s="4"/>
      <c r="G338" s="6" t="s">
        <v>237</v>
      </c>
      <c r="H338" s="6" t="s">
        <v>238</v>
      </c>
      <c r="I338" s="20">
        <v>0</v>
      </c>
      <c r="J338" s="20">
        <v>0</v>
      </c>
      <c r="K338" s="20">
        <v>0</v>
      </c>
      <c r="L338" s="20">
        <v>0</v>
      </c>
      <c r="M338" s="19">
        <f>SUM(I338:L338)</f>
        <v>0</v>
      </c>
      <c r="N338" s="9" t="s">
        <v>556</v>
      </c>
      <c r="V338" s="9" t="s">
        <v>3239</v>
      </c>
    </row>
    <row r="339" spans="1:22" ht="12.95" customHeight="1" x14ac:dyDescent="0.2">
      <c r="A339" s="4"/>
      <c r="B339" s="4"/>
      <c r="C339" s="4"/>
      <c r="D339" s="4"/>
      <c r="E339" s="6" t="s">
        <v>504</v>
      </c>
      <c r="F339" s="4"/>
      <c r="G339" s="3" t="s">
        <v>240</v>
      </c>
      <c r="H339" s="3" t="s">
        <v>241</v>
      </c>
      <c r="I339" s="19">
        <f>+I338</f>
        <v>0</v>
      </c>
      <c r="J339" s="19">
        <f>+J338</f>
        <v>0</v>
      </c>
      <c r="K339" s="19">
        <f>+K338</f>
        <v>0</v>
      </c>
      <c r="L339" s="19">
        <f>+L338</f>
        <v>0</v>
      </c>
      <c r="M339" s="19">
        <f>SUM(I339:L339)</f>
        <v>0</v>
      </c>
      <c r="N339" s="10" t="s">
        <v>557</v>
      </c>
      <c r="V339" s="9" t="s">
        <v>3240</v>
      </c>
    </row>
    <row r="340" spans="1:22" ht="12.95" customHeight="1" x14ac:dyDescent="0.2">
      <c r="A340" s="4"/>
      <c r="B340" s="4"/>
      <c r="C340" s="4"/>
      <c r="D340" s="4"/>
      <c r="E340" s="6" t="s">
        <v>504</v>
      </c>
      <c r="F340" s="4"/>
      <c r="G340" s="8" t="s">
        <v>243</v>
      </c>
      <c r="H340" s="8" t="s">
        <v>244</v>
      </c>
      <c r="I340" s="18"/>
      <c r="J340" s="18"/>
      <c r="K340" s="18"/>
      <c r="L340" s="18"/>
      <c r="M340" s="19"/>
      <c r="N340" s="9" t="s">
        <v>558</v>
      </c>
      <c r="V340" s="9" t="s">
        <v>3241</v>
      </c>
    </row>
    <row r="341" spans="1:22" ht="12.95" customHeight="1" x14ac:dyDescent="0.2">
      <c r="A341" s="4"/>
      <c r="B341" s="4"/>
      <c r="C341" s="4"/>
      <c r="D341" s="4"/>
      <c r="E341" s="6" t="s">
        <v>504</v>
      </c>
      <c r="F341" s="4"/>
      <c r="G341" s="6" t="s">
        <v>246</v>
      </c>
      <c r="H341" s="6" t="s">
        <v>247</v>
      </c>
      <c r="I341" s="20">
        <v>0</v>
      </c>
      <c r="J341" s="20">
        <v>0</v>
      </c>
      <c r="K341" s="20">
        <v>0</v>
      </c>
      <c r="L341" s="20">
        <v>0</v>
      </c>
      <c r="M341" s="19">
        <f>SUM(I341:L341)</f>
        <v>0</v>
      </c>
      <c r="N341" s="9" t="s">
        <v>559</v>
      </c>
      <c r="V341" s="9" t="s">
        <v>3242</v>
      </c>
    </row>
    <row r="342" spans="1:22" ht="12.95" customHeight="1" x14ac:dyDescent="0.2">
      <c r="A342" s="4"/>
      <c r="B342" s="4"/>
      <c r="C342" s="4"/>
      <c r="D342" s="4"/>
      <c r="E342" s="6" t="s">
        <v>504</v>
      </c>
      <c r="F342" s="4"/>
      <c r="G342" s="3" t="s">
        <v>249</v>
      </c>
      <c r="H342" s="3" t="s">
        <v>250</v>
      </c>
      <c r="I342" s="19">
        <f>+I341</f>
        <v>0</v>
      </c>
      <c r="J342" s="19">
        <f>+J341</f>
        <v>0</v>
      </c>
      <c r="K342" s="19">
        <f>+K341</f>
        <v>0</v>
      </c>
      <c r="L342" s="19">
        <f>+L341</f>
        <v>0</v>
      </c>
      <c r="M342" s="19">
        <f>SUM(I342:L342)</f>
        <v>0</v>
      </c>
      <c r="N342" s="10" t="s">
        <v>560</v>
      </c>
      <c r="V342" s="9" t="s">
        <v>3243</v>
      </c>
    </row>
    <row r="343" spans="1:22" ht="12.95" customHeight="1" x14ac:dyDescent="0.2">
      <c r="A343" s="4"/>
      <c r="B343" s="4"/>
      <c r="C343" s="4"/>
      <c r="D343" s="4"/>
      <c r="E343" s="6" t="s">
        <v>504</v>
      </c>
      <c r="F343" s="4"/>
      <c r="G343" s="3" t="s">
        <v>252</v>
      </c>
      <c r="H343" s="3" t="s">
        <v>253</v>
      </c>
      <c r="I343" s="19">
        <f>+I298+I308+I311+I314+I326+I333+I336+I339+I342</f>
        <v>0</v>
      </c>
      <c r="J343" s="19">
        <f>+J298+J308+J311+J314+J326+J333+J336+J339+J342</f>
        <v>0</v>
      </c>
      <c r="K343" s="19">
        <f>+K298+K308+K311+K314+K326+K333+K336+K339+K342</f>
        <v>0</v>
      </c>
      <c r="L343" s="19">
        <f>+L298+L308+L311+L314+L326+L333+L336+L339+L342</f>
        <v>0</v>
      </c>
      <c r="M343" s="19">
        <f>SUM(I343:L343)</f>
        <v>0</v>
      </c>
      <c r="N343" s="10" t="s">
        <v>561</v>
      </c>
      <c r="V343" s="9" t="s">
        <v>3244</v>
      </c>
    </row>
    <row r="344" spans="1:22" ht="12.95" customHeight="1" x14ac:dyDescent="0.2">
      <c r="A344" s="4"/>
      <c r="B344" s="4"/>
      <c r="C344" s="4"/>
      <c r="D344" s="4"/>
      <c r="E344" s="6" t="s">
        <v>504</v>
      </c>
      <c r="F344" s="4"/>
      <c r="G344" s="8" t="s">
        <v>255</v>
      </c>
      <c r="H344" s="8" t="s">
        <v>256</v>
      </c>
      <c r="I344" s="18"/>
      <c r="J344" s="18"/>
      <c r="K344" s="18"/>
      <c r="L344" s="18"/>
      <c r="M344" s="19"/>
      <c r="N344" s="9" t="s">
        <v>562</v>
      </c>
      <c r="V344" s="9" t="s">
        <v>3245</v>
      </c>
    </row>
    <row r="345" spans="1:22" ht="12.95" customHeight="1" x14ac:dyDescent="0.2">
      <c r="A345" s="4"/>
      <c r="B345" s="4"/>
      <c r="C345" s="4"/>
      <c r="D345" s="4"/>
      <c r="E345" s="6" t="s">
        <v>504</v>
      </c>
      <c r="F345" s="4"/>
      <c r="G345" s="6" t="s">
        <v>258</v>
      </c>
      <c r="H345" s="6" t="s">
        <v>259</v>
      </c>
      <c r="I345" s="20">
        <v>0</v>
      </c>
      <c r="J345" s="20">
        <v>0</v>
      </c>
      <c r="K345" s="20">
        <v>0</v>
      </c>
      <c r="L345" s="20">
        <v>0</v>
      </c>
      <c r="M345" s="19">
        <f t="shared" ref="M345:M355" si="20">SUM(I345:L345)</f>
        <v>0</v>
      </c>
      <c r="N345" s="9" t="s">
        <v>563</v>
      </c>
      <c r="V345" s="9" t="s">
        <v>3246</v>
      </c>
    </row>
    <row r="346" spans="1:22" ht="12.95" customHeight="1" x14ac:dyDescent="0.2">
      <c r="A346" s="4"/>
      <c r="B346" s="4"/>
      <c r="C346" s="4"/>
      <c r="D346" s="4"/>
      <c r="E346" s="6" t="s">
        <v>504</v>
      </c>
      <c r="F346" s="4"/>
      <c r="G346" s="6" t="s">
        <v>261</v>
      </c>
      <c r="H346" s="6" t="s">
        <v>262</v>
      </c>
      <c r="I346" s="20">
        <v>0</v>
      </c>
      <c r="J346" s="20">
        <v>0</v>
      </c>
      <c r="K346" s="20">
        <v>0</v>
      </c>
      <c r="L346" s="20">
        <v>0</v>
      </c>
      <c r="M346" s="19">
        <f t="shared" si="20"/>
        <v>0</v>
      </c>
      <c r="N346" s="9" t="s">
        <v>564</v>
      </c>
      <c r="V346" s="9" t="s">
        <v>3247</v>
      </c>
    </row>
    <row r="347" spans="1:22" ht="12.95" customHeight="1" x14ac:dyDescent="0.2">
      <c r="A347" s="4"/>
      <c r="B347" s="4"/>
      <c r="C347" s="4"/>
      <c r="D347" s="4"/>
      <c r="E347" s="6" t="s">
        <v>504</v>
      </c>
      <c r="F347" s="4"/>
      <c r="G347" s="6" t="s">
        <v>264</v>
      </c>
      <c r="H347" s="6" t="s">
        <v>265</v>
      </c>
      <c r="I347" s="20">
        <v>0</v>
      </c>
      <c r="J347" s="20">
        <v>0</v>
      </c>
      <c r="K347" s="20">
        <v>0</v>
      </c>
      <c r="L347" s="20">
        <v>0</v>
      </c>
      <c r="M347" s="19">
        <f t="shared" si="20"/>
        <v>0</v>
      </c>
      <c r="N347" s="9" t="s">
        <v>565</v>
      </c>
      <c r="V347" s="9" t="s">
        <v>3248</v>
      </c>
    </row>
    <row r="348" spans="1:22" ht="12.95" customHeight="1" x14ac:dyDescent="0.2">
      <c r="A348" s="4"/>
      <c r="B348" s="4"/>
      <c r="C348" s="4"/>
      <c r="D348" s="4"/>
      <c r="E348" s="6" t="s">
        <v>504</v>
      </c>
      <c r="F348" s="4"/>
      <c r="G348" s="6" t="s">
        <v>267</v>
      </c>
      <c r="H348" s="6" t="s">
        <v>268</v>
      </c>
      <c r="I348" s="20">
        <v>0</v>
      </c>
      <c r="J348" s="20">
        <v>0</v>
      </c>
      <c r="K348" s="20">
        <v>0</v>
      </c>
      <c r="L348" s="20">
        <v>0</v>
      </c>
      <c r="M348" s="19">
        <f t="shared" si="20"/>
        <v>0</v>
      </c>
      <c r="N348" s="9" t="s">
        <v>566</v>
      </c>
      <c r="V348" s="9" t="s">
        <v>3249</v>
      </c>
    </row>
    <row r="349" spans="1:22" ht="12.95" customHeight="1" x14ac:dyDescent="0.2">
      <c r="A349" s="4"/>
      <c r="B349" s="4"/>
      <c r="C349" s="4"/>
      <c r="D349" s="4"/>
      <c r="E349" s="6" t="s">
        <v>504</v>
      </c>
      <c r="F349" s="4"/>
      <c r="G349" s="6" t="s">
        <v>270</v>
      </c>
      <c r="H349" s="6" t="s">
        <v>271</v>
      </c>
      <c r="I349" s="20">
        <v>0</v>
      </c>
      <c r="J349" s="20">
        <v>0</v>
      </c>
      <c r="K349" s="20">
        <v>0</v>
      </c>
      <c r="L349" s="20">
        <v>0</v>
      </c>
      <c r="M349" s="19">
        <f t="shared" si="20"/>
        <v>0</v>
      </c>
      <c r="N349" s="9" t="s">
        <v>567</v>
      </c>
      <c r="V349" s="9" t="s">
        <v>3250</v>
      </c>
    </row>
    <row r="350" spans="1:22" ht="12.95" customHeight="1" x14ac:dyDescent="0.2">
      <c r="A350" s="4"/>
      <c r="B350" s="4"/>
      <c r="C350" s="4"/>
      <c r="D350" s="4"/>
      <c r="E350" s="6" t="s">
        <v>504</v>
      </c>
      <c r="F350" s="4"/>
      <c r="G350" s="6" t="s">
        <v>273</v>
      </c>
      <c r="H350" s="6" t="s">
        <v>274</v>
      </c>
      <c r="I350" s="20">
        <v>0</v>
      </c>
      <c r="J350" s="20">
        <v>0</v>
      </c>
      <c r="K350" s="20">
        <v>0</v>
      </c>
      <c r="L350" s="20">
        <v>0</v>
      </c>
      <c r="M350" s="19">
        <f t="shared" si="20"/>
        <v>0</v>
      </c>
      <c r="N350" s="9" t="s">
        <v>568</v>
      </c>
      <c r="V350" s="9" t="s">
        <v>3251</v>
      </c>
    </row>
    <row r="351" spans="1:22" ht="12.95" customHeight="1" x14ac:dyDescent="0.2">
      <c r="A351" s="4"/>
      <c r="B351" s="4"/>
      <c r="C351" s="4"/>
      <c r="D351" s="4"/>
      <c r="E351" s="6" t="s">
        <v>504</v>
      </c>
      <c r="F351" s="4"/>
      <c r="G351" s="6" t="s">
        <v>276</v>
      </c>
      <c r="H351" s="6" t="s">
        <v>277</v>
      </c>
      <c r="I351" s="20">
        <v>0</v>
      </c>
      <c r="J351" s="20">
        <v>0</v>
      </c>
      <c r="K351" s="20">
        <v>0</v>
      </c>
      <c r="L351" s="20">
        <v>0</v>
      </c>
      <c r="M351" s="19">
        <f t="shared" si="20"/>
        <v>0</v>
      </c>
      <c r="N351" s="9" t="s">
        <v>569</v>
      </c>
      <c r="V351" s="9" t="s">
        <v>3252</v>
      </c>
    </row>
    <row r="352" spans="1:22" ht="12.95" customHeight="1" x14ac:dyDescent="0.2">
      <c r="A352" s="4"/>
      <c r="B352" s="4"/>
      <c r="C352" s="4"/>
      <c r="D352" s="4"/>
      <c r="E352" s="6" t="s">
        <v>504</v>
      </c>
      <c r="F352" s="4"/>
      <c r="G352" s="6" t="s">
        <v>279</v>
      </c>
      <c r="H352" s="6" t="s">
        <v>280</v>
      </c>
      <c r="I352" s="20">
        <v>0</v>
      </c>
      <c r="J352" s="20">
        <v>0</v>
      </c>
      <c r="K352" s="20">
        <v>0</v>
      </c>
      <c r="L352" s="20">
        <v>0</v>
      </c>
      <c r="M352" s="19">
        <f t="shared" si="20"/>
        <v>0</v>
      </c>
      <c r="N352" s="9" t="s">
        <v>570</v>
      </c>
      <c r="V352" s="9" t="s">
        <v>3253</v>
      </c>
    </row>
    <row r="353" spans="1:22" ht="12.95" customHeight="1" x14ac:dyDescent="0.2">
      <c r="A353" s="4"/>
      <c r="B353" s="4"/>
      <c r="C353" s="4"/>
      <c r="D353" s="4"/>
      <c r="E353" s="6" t="s">
        <v>504</v>
      </c>
      <c r="F353" s="4"/>
      <c r="G353" s="6" t="s">
        <v>282</v>
      </c>
      <c r="H353" s="6" t="s">
        <v>283</v>
      </c>
      <c r="I353" s="20">
        <v>0</v>
      </c>
      <c r="J353" s="20">
        <v>0</v>
      </c>
      <c r="K353" s="20">
        <v>0</v>
      </c>
      <c r="L353" s="20">
        <v>0</v>
      </c>
      <c r="M353" s="19">
        <f t="shared" si="20"/>
        <v>0</v>
      </c>
      <c r="N353" s="9" t="s">
        <v>571</v>
      </c>
      <c r="V353" s="9" t="s">
        <v>3254</v>
      </c>
    </row>
    <row r="354" spans="1:22" ht="12.95" customHeight="1" x14ac:dyDescent="0.2">
      <c r="A354" s="4"/>
      <c r="B354" s="4"/>
      <c r="C354" s="4"/>
      <c r="D354" s="4"/>
      <c r="E354" s="6" t="s">
        <v>504</v>
      </c>
      <c r="F354" s="4"/>
      <c r="G354" s="6" t="s">
        <v>285</v>
      </c>
      <c r="H354" s="6" t="s">
        <v>117</v>
      </c>
      <c r="I354" s="20">
        <v>0</v>
      </c>
      <c r="J354" s="20">
        <v>0</v>
      </c>
      <c r="K354" s="20">
        <v>0</v>
      </c>
      <c r="L354" s="20">
        <v>0</v>
      </c>
      <c r="M354" s="19">
        <f t="shared" si="20"/>
        <v>0</v>
      </c>
      <c r="N354" s="9" t="s">
        <v>572</v>
      </c>
      <c r="V354" s="9" t="s">
        <v>3255</v>
      </c>
    </row>
    <row r="355" spans="1:22" ht="12.95" customHeight="1" x14ac:dyDescent="0.2">
      <c r="A355" s="4"/>
      <c r="B355" s="4"/>
      <c r="C355" s="4"/>
      <c r="D355" s="4"/>
      <c r="E355" s="6" t="s">
        <v>504</v>
      </c>
      <c r="F355" s="4"/>
      <c r="G355" s="3" t="s">
        <v>287</v>
      </c>
      <c r="H355" s="3" t="s">
        <v>288</v>
      </c>
      <c r="I355" s="19">
        <f>SUM(I345:I354)</f>
        <v>0</v>
      </c>
      <c r="J355" s="19">
        <f>SUM(J345:J354)</f>
        <v>0</v>
      </c>
      <c r="K355" s="19">
        <f>SUM(K345:K354)</f>
        <v>0</v>
      </c>
      <c r="L355" s="19">
        <f>SUM(L345:L354)</f>
        <v>0</v>
      </c>
      <c r="M355" s="19">
        <f t="shared" si="20"/>
        <v>0</v>
      </c>
      <c r="N355" s="10" t="s">
        <v>573</v>
      </c>
      <c r="V355" s="9" t="s">
        <v>3256</v>
      </c>
    </row>
    <row r="356" spans="1:22" ht="12.95" customHeight="1" x14ac:dyDescent="0.2">
      <c r="A356" s="4"/>
      <c r="B356" s="4"/>
      <c r="C356" s="4"/>
      <c r="D356" s="6" t="s">
        <v>574</v>
      </c>
      <c r="E356" s="6" t="s">
        <v>575</v>
      </c>
      <c r="F356" s="15"/>
      <c r="G356" s="8" t="s">
        <v>86</v>
      </c>
      <c r="H356" s="8" t="s">
        <v>87</v>
      </c>
      <c r="I356" s="18"/>
      <c r="J356" s="18"/>
      <c r="K356" s="18"/>
      <c r="L356" s="18"/>
      <c r="M356" s="19"/>
      <c r="N356" s="9" t="s">
        <v>576</v>
      </c>
      <c r="V356" s="9" t="s">
        <v>3188</v>
      </c>
    </row>
    <row r="357" spans="1:22" ht="12.95" customHeight="1" x14ac:dyDescent="0.2">
      <c r="A357" s="4"/>
      <c r="B357" s="4"/>
      <c r="C357" s="4"/>
      <c r="D357" s="4"/>
      <c r="E357" s="6" t="s">
        <v>575</v>
      </c>
      <c r="F357" s="4"/>
      <c r="G357" s="6" t="s">
        <v>89</v>
      </c>
      <c r="H357" s="6" t="s">
        <v>90</v>
      </c>
      <c r="I357" s="20">
        <v>0</v>
      </c>
      <c r="J357" s="20">
        <v>0</v>
      </c>
      <c r="K357" s="20">
        <v>0</v>
      </c>
      <c r="L357" s="20">
        <v>0</v>
      </c>
      <c r="M357" s="19">
        <f>SUM(I357:L357)</f>
        <v>0</v>
      </c>
      <c r="N357" s="9" t="s">
        <v>577</v>
      </c>
      <c r="V357" s="9" t="s">
        <v>3189</v>
      </c>
    </row>
    <row r="358" spans="1:22" ht="12.95" customHeight="1" x14ac:dyDescent="0.2">
      <c r="A358" s="4"/>
      <c r="B358" s="4"/>
      <c r="C358" s="4"/>
      <c r="D358" s="4"/>
      <c r="E358" s="6" t="s">
        <v>575</v>
      </c>
      <c r="F358" s="4"/>
      <c r="G358" s="6" t="s">
        <v>92</v>
      </c>
      <c r="H358" s="6" t="s">
        <v>93</v>
      </c>
      <c r="I358" s="20">
        <v>0</v>
      </c>
      <c r="J358" s="20">
        <v>0</v>
      </c>
      <c r="K358" s="20">
        <v>0</v>
      </c>
      <c r="L358" s="20">
        <v>0</v>
      </c>
      <c r="M358" s="19">
        <f t="shared" ref="M358:M367" si="21">SUM(I358:L358)</f>
        <v>0</v>
      </c>
      <c r="N358" s="9" t="s">
        <v>578</v>
      </c>
      <c r="V358" s="9" t="s">
        <v>3190</v>
      </c>
    </row>
    <row r="359" spans="1:22" ht="12.95" customHeight="1" x14ac:dyDescent="0.2">
      <c r="A359" s="4"/>
      <c r="B359" s="4"/>
      <c r="C359" s="4"/>
      <c r="D359" s="4"/>
      <c r="E359" s="6" t="s">
        <v>575</v>
      </c>
      <c r="F359" s="4"/>
      <c r="G359" s="6" t="s">
        <v>95</v>
      </c>
      <c r="H359" s="6" t="s">
        <v>96</v>
      </c>
      <c r="I359" s="20">
        <v>0</v>
      </c>
      <c r="J359" s="20">
        <v>0</v>
      </c>
      <c r="K359" s="20">
        <v>0</v>
      </c>
      <c r="L359" s="20">
        <v>0</v>
      </c>
      <c r="M359" s="19">
        <f t="shared" si="21"/>
        <v>0</v>
      </c>
      <c r="N359" s="9" t="s">
        <v>579</v>
      </c>
      <c r="V359" s="9" t="s">
        <v>3191</v>
      </c>
    </row>
    <row r="360" spans="1:22" ht="12.95" customHeight="1" x14ac:dyDescent="0.2">
      <c r="A360" s="4"/>
      <c r="B360" s="4"/>
      <c r="C360" s="4"/>
      <c r="D360" s="4"/>
      <c r="E360" s="6" t="s">
        <v>575</v>
      </c>
      <c r="F360" s="4"/>
      <c r="G360" s="6" t="s">
        <v>98</v>
      </c>
      <c r="H360" s="6" t="s">
        <v>99</v>
      </c>
      <c r="I360" s="20">
        <v>0</v>
      </c>
      <c r="J360" s="20">
        <v>0</v>
      </c>
      <c r="K360" s="20">
        <v>0</v>
      </c>
      <c r="L360" s="20">
        <v>0</v>
      </c>
      <c r="M360" s="19">
        <f t="shared" si="21"/>
        <v>0</v>
      </c>
      <c r="N360" s="9" t="s">
        <v>580</v>
      </c>
      <c r="V360" s="9" t="s">
        <v>3192</v>
      </c>
    </row>
    <row r="361" spans="1:22" ht="12.95" customHeight="1" x14ac:dyDescent="0.2">
      <c r="A361" s="4"/>
      <c r="B361" s="4"/>
      <c r="C361" s="4"/>
      <c r="D361" s="4"/>
      <c r="E361" s="6" t="s">
        <v>575</v>
      </c>
      <c r="F361" s="4"/>
      <c r="G361" s="6" t="s">
        <v>101</v>
      </c>
      <c r="H361" s="6" t="s">
        <v>102</v>
      </c>
      <c r="I361" s="20">
        <v>0</v>
      </c>
      <c r="J361" s="20">
        <v>0</v>
      </c>
      <c r="K361" s="20">
        <v>0</v>
      </c>
      <c r="L361" s="20">
        <v>0</v>
      </c>
      <c r="M361" s="19">
        <f t="shared" si="21"/>
        <v>0</v>
      </c>
      <c r="N361" s="9" t="s">
        <v>581</v>
      </c>
      <c r="V361" s="9" t="s">
        <v>3193</v>
      </c>
    </row>
    <row r="362" spans="1:22" ht="12.95" customHeight="1" x14ac:dyDescent="0.2">
      <c r="A362" s="4"/>
      <c r="B362" s="4"/>
      <c r="C362" s="4"/>
      <c r="D362" s="4"/>
      <c r="E362" s="6" t="s">
        <v>575</v>
      </c>
      <c r="F362" s="4"/>
      <c r="G362" s="6" t="s">
        <v>104</v>
      </c>
      <c r="H362" s="6" t="s">
        <v>105</v>
      </c>
      <c r="I362" s="20">
        <v>0</v>
      </c>
      <c r="J362" s="20">
        <v>0</v>
      </c>
      <c r="K362" s="20">
        <v>0</v>
      </c>
      <c r="L362" s="20">
        <v>0</v>
      </c>
      <c r="M362" s="19">
        <f t="shared" si="21"/>
        <v>0</v>
      </c>
      <c r="N362" s="9" t="s">
        <v>582</v>
      </c>
      <c r="V362" s="9" t="s">
        <v>3194</v>
      </c>
    </row>
    <row r="363" spans="1:22" ht="12.95" customHeight="1" x14ac:dyDescent="0.2">
      <c r="A363" s="4"/>
      <c r="B363" s="4"/>
      <c r="C363" s="4"/>
      <c r="D363" s="4"/>
      <c r="E363" s="6" t="s">
        <v>575</v>
      </c>
      <c r="F363" s="4"/>
      <c r="G363" s="6" t="s">
        <v>107</v>
      </c>
      <c r="H363" s="6" t="s">
        <v>108</v>
      </c>
      <c r="I363" s="20">
        <v>0</v>
      </c>
      <c r="J363" s="20">
        <v>0</v>
      </c>
      <c r="K363" s="20">
        <v>0</v>
      </c>
      <c r="L363" s="20">
        <v>0</v>
      </c>
      <c r="M363" s="19">
        <f t="shared" si="21"/>
        <v>0</v>
      </c>
      <c r="N363" s="9" t="s">
        <v>583</v>
      </c>
      <c r="V363" s="9" t="s">
        <v>3195</v>
      </c>
    </row>
    <row r="364" spans="1:22" ht="12.95" customHeight="1" x14ac:dyDescent="0.2">
      <c r="A364" s="4"/>
      <c r="B364" s="4"/>
      <c r="C364" s="4"/>
      <c r="D364" s="4"/>
      <c r="E364" s="6" t="s">
        <v>575</v>
      </c>
      <c r="F364" s="4"/>
      <c r="G364" s="6" t="s">
        <v>110</v>
      </c>
      <c r="H364" s="6" t="s">
        <v>111</v>
      </c>
      <c r="I364" s="20">
        <v>0</v>
      </c>
      <c r="J364" s="20">
        <v>0</v>
      </c>
      <c r="K364" s="20">
        <v>0</v>
      </c>
      <c r="L364" s="20">
        <v>0</v>
      </c>
      <c r="M364" s="19">
        <f t="shared" si="21"/>
        <v>0</v>
      </c>
      <c r="N364" s="9" t="s">
        <v>584</v>
      </c>
      <c r="V364" s="9" t="s">
        <v>3196</v>
      </c>
    </row>
    <row r="365" spans="1:22" ht="12.95" customHeight="1" x14ac:dyDescent="0.2">
      <c r="A365" s="4"/>
      <c r="B365" s="4"/>
      <c r="C365" s="4"/>
      <c r="D365" s="4"/>
      <c r="E365" s="6" t="s">
        <v>575</v>
      </c>
      <c r="F365" s="4"/>
      <c r="G365" s="6" t="s">
        <v>113</v>
      </c>
      <c r="H365" s="6" t="s">
        <v>114</v>
      </c>
      <c r="I365" s="20">
        <v>0</v>
      </c>
      <c r="J365" s="20">
        <v>0</v>
      </c>
      <c r="K365" s="20">
        <v>0</v>
      </c>
      <c r="L365" s="20">
        <v>0</v>
      </c>
      <c r="M365" s="19">
        <f t="shared" si="21"/>
        <v>0</v>
      </c>
      <c r="N365" s="9" t="s">
        <v>585</v>
      </c>
      <c r="V365" s="9" t="s">
        <v>3197</v>
      </c>
    </row>
    <row r="366" spans="1:22" ht="12.95" customHeight="1" x14ac:dyDescent="0.2">
      <c r="A366" s="4"/>
      <c r="B366" s="4"/>
      <c r="C366" s="4"/>
      <c r="D366" s="4"/>
      <c r="E366" s="6" t="s">
        <v>575</v>
      </c>
      <c r="F366" s="4"/>
      <c r="G366" s="6" t="s">
        <v>116</v>
      </c>
      <c r="H366" s="6" t="s">
        <v>117</v>
      </c>
      <c r="I366" s="20">
        <v>0</v>
      </c>
      <c r="J366" s="20">
        <v>0</v>
      </c>
      <c r="K366" s="20">
        <v>0</v>
      </c>
      <c r="L366" s="20">
        <v>0</v>
      </c>
      <c r="M366" s="19">
        <f t="shared" si="21"/>
        <v>0</v>
      </c>
      <c r="N366" s="9" t="s">
        <v>586</v>
      </c>
      <c r="V366" s="9" t="s">
        <v>3198</v>
      </c>
    </row>
    <row r="367" spans="1:22" ht="12.95" customHeight="1" x14ac:dyDescent="0.2">
      <c r="A367" s="4"/>
      <c r="B367" s="4"/>
      <c r="C367" s="4"/>
      <c r="D367" s="4"/>
      <c r="E367" s="6" t="s">
        <v>575</v>
      </c>
      <c r="F367" s="4"/>
      <c r="G367" s="3" t="s">
        <v>119</v>
      </c>
      <c r="H367" s="3" t="s">
        <v>120</v>
      </c>
      <c r="I367" s="19">
        <f>SUM(I357:I366)</f>
        <v>0</v>
      </c>
      <c r="J367" s="19">
        <f>SUM(J357:J366)</f>
        <v>0</v>
      </c>
      <c r="K367" s="19">
        <f>SUM(K357:K366)</f>
        <v>0</v>
      </c>
      <c r="L367" s="19">
        <f>SUM(L357:L366)</f>
        <v>0</v>
      </c>
      <c r="M367" s="19">
        <f t="shared" si="21"/>
        <v>0</v>
      </c>
      <c r="N367" s="10" t="s">
        <v>587</v>
      </c>
      <c r="V367" s="9" t="s">
        <v>3199</v>
      </c>
    </row>
    <row r="368" spans="1:22" ht="12.95" customHeight="1" x14ac:dyDescent="0.2">
      <c r="A368" s="4"/>
      <c r="B368" s="4"/>
      <c r="C368" s="4"/>
      <c r="D368" s="4"/>
      <c r="E368" s="6" t="s">
        <v>575</v>
      </c>
      <c r="F368" s="4"/>
      <c r="G368" s="8" t="s">
        <v>122</v>
      </c>
      <c r="H368" s="8" t="s">
        <v>123</v>
      </c>
      <c r="I368" s="18"/>
      <c r="J368" s="18"/>
      <c r="K368" s="18"/>
      <c r="L368" s="18"/>
      <c r="M368" s="19"/>
      <c r="N368" s="9" t="s">
        <v>588</v>
      </c>
      <c r="V368" s="9" t="s">
        <v>3200</v>
      </c>
    </row>
    <row r="369" spans="1:22" ht="12.95" customHeight="1" x14ac:dyDescent="0.2">
      <c r="A369" s="4"/>
      <c r="B369" s="4"/>
      <c r="C369" s="4"/>
      <c r="D369" s="4"/>
      <c r="E369" s="6" t="s">
        <v>575</v>
      </c>
      <c r="F369" s="4"/>
      <c r="G369" s="6" t="s">
        <v>125</v>
      </c>
      <c r="H369" s="6" t="s">
        <v>126</v>
      </c>
      <c r="I369" s="20">
        <v>0</v>
      </c>
      <c r="J369" s="20">
        <v>0</v>
      </c>
      <c r="K369" s="20">
        <v>0</v>
      </c>
      <c r="L369" s="20">
        <v>0</v>
      </c>
      <c r="M369" s="19">
        <f t="shared" ref="M369:M377" si="22">SUM(I369:L369)</f>
        <v>0</v>
      </c>
      <c r="N369" s="9" t="s">
        <v>589</v>
      </c>
      <c r="V369" s="9" t="s">
        <v>3201</v>
      </c>
    </row>
    <row r="370" spans="1:22" ht="12.95" customHeight="1" x14ac:dyDescent="0.2">
      <c r="A370" s="4"/>
      <c r="B370" s="4"/>
      <c r="C370" s="4"/>
      <c r="D370" s="4"/>
      <c r="E370" s="6" t="s">
        <v>575</v>
      </c>
      <c r="F370" s="4"/>
      <c r="G370" s="6" t="s">
        <v>128</v>
      </c>
      <c r="H370" s="6" t="s">
        <v>129</v>
      </c>
      <c r="I370" s="20">
        <v>0</v>
      </c>
      <c r="J370" s="20">
        <v>0</v>
      </c>
      <c r="K370" s="20">
        <v>0</v>
      </c>
      <c r="L370" s="20">
        <v>0</v>
      </c>
      <c r="M370" s="19">
        <f t="shared" si="22"/>
        <v>0</v>
      </c>
      <c r="N370" s="9" t="s">
        <v>590</v>
      </c>
      <c r="V370" s="9" t="s">
        <v>3202</v>
      </c>
    </row>
    <row r="371" spans="1:22" ht="12.95" customHeight="1" x14ac:dyDescent="0.2">
      <c r="A371" s="4"/>
      <c r="B371" s="4"/>
      <c r="C371" s="4"/>
      <c r="D371" s="4"/>
      <c r="E371" s="6" t="s">
        <v>575</v>
      </c>
      <c r="F371" s="4"/>
      <c r="G371" s="6" t="s">
        <v>131</v>
      </c>
      <c r="H371" s="6" t="s">
        <v>132</v>
      </c>
      <c r="I371" s="20">
        <v>0</v>
      </c>
      <c r="J371" s="20">
        <v>0</v>
      </c>
      <c r="K371" s="20">
        <v>0</v>
      </c>
      <c r="L371" s="20">
        <v>0</v>
      </c>
      <c r="M371" s="19">
        <f t="shared" si="22"/>
        <v>0</v>
      </c>
      <c r="N371" s="9" t="s">
        <v>591</v>
      </c>
      <c r="V371" s="9" t="s">
        <v>3203</v>
      </c>
    </row>
    <row r="372" spans="1:22" ht="12.95" customHeight="1" x14ac:dyDescent="0.2">
      <c r="A372" s="4"/>
      <c r="B372" s="4"/>
      <c r="C372" s="4"/>
      <c r="D372" s="4"/>
      <c r="E372" s="6" t="s">
        <v>575</v>
      </c>
      <c r="F372" s="4"/>
      <c r="G372" s="6" t="s">
        <v>134</v>
      </c>
      <c r="H372" s="6" t="s">
        <v>135</v>
      </c>
      <c r="I372" s="20">
        <v>0</v>
      </c>
      <c r="J372" s="20">
        <v>0</v>
      </c>
      <c r="K372" s="20">
        <v>0</v>
      </c>
      <c r="L372" s="20">
        <v>0</v>
      </c>
      <c r="M372" s="19">
        <f t="shared" si="22"/>
        <v>0</v>
      </c>
      <c r="N372" s="9" t="s">
        <v>592</v>
      </c>
      <c r="V372" s="9" t="s">
        <v>3204</v>
      </c>
    </row>
    <row r="373" spans="1:22" ht="12.95" customHeight="1" x14ac:dyDescent="0.2">
      <c r="A373" s="4"/>
      <c r="B373" s="4"/>
      <c r="C373" s="4"/>
      <c r="D373" s="4"/>
      <c r="E373" s="6" t="s">
        <v>575</v>
      </c>
      <c r="F373" s="4"/>
      <c r="G373" s="6" t="s">
        <v>137</v>
      </c>
      <c r="H373" s="6" t="s">
        <v>138</v>
      </c>
      <c r="I373" s="20">
        <v>0</v>
      </c>
      <c r="J373" s="20">
        <v>0</v>
      </c>
      <c r="K373" s="20">
        <v>0</v>
      </c>
      <c r="L373" s="20">
        <v>0</v>
      </c>
      <c r="M373" s="19">
        <f t="shared" si="22"/>
        <v>0</v>
      </c>
      <c r="N373" s="9" t="s">
        <v>593</v>
      </c>
      <c r="V373" s="9" t="s">
        <v>3205</v>
      </c>
    </row>
    <row r="374" spans="1:22" ht="12.95" customHeight="1" x14ac:dyDescent="0.2">
      <c r="A374" s="4"/>
      <c r="B374" s="4"/>
      <c r="C374" s="4"/>
      <c r="D374" s="4"/>
      <c r="E374" s="6" t="s">
        <v>575</v>
      </c>
      <c r="F374" s="4"/>
      <c r="G374" s="6" t="s">
        <v>140</v>
      </c>
      <c r="H374" s="6" t="s">
        <v>141</v>
      </c>
      <c r="I374" s="20">
        <v>0</v>
      </c>
      <c r="J374" s="20">
        <v>0</v>
      </c>
      <c r="K374" s="20">
        <v>0</v>
      </c>
      <c r="L374" s="20">
        <v>0</v>
      </c>
      <c r="M374" s="19">
        <f t="shared" si="22"/>
        <v>0</v>
      </c>
      <c r="N374" s="9" t="s">
        <v>594</v>
      </c>
      <c r="V374" s="9" t="s">
        <v>3206</v>
      </c>
    </row>
    <row r="375" spans="1:22" ht="12.95" customHeight="1" x14ac:dyDescent="0.2">
      <c r="A375" s="4"/>
      <c r="B375" s="4"/>
      <c r="C375" s="4"/>
      <c r="D375" s="4"/>
      <c r="E375" s="6" t="s">
        <v>575</v>
      </c>
      <c r="F375" s="4"/>
      <c r="G375" s="6" t="s">
        <v>143</v>
      </c>
      <c r="H375" s="6" t="s">
        <v>144</v>
      </c>
      <c r="I375" s="20">
        <v>0</v>
      </c>
      <c r="J375" s="20">
        <v>0</v>
      </c>
      <c r="K375" s="20">
        <v>0</v>
      </c>
      <c r="L375" s="20">
        <v>0</v>
      </c>
      <c r="M375" s="19">
        <f t="shared" si="22"/>
        <v>0</v>
      </c>
      <c r="N375" s="9" t="s">
        <v>595</v>
      </c>
      <c r="V375" s="9" t="s">
        <v>3207</v>
      </c>
    </row>
    <row r="376" spans="1:22" ht="12.95" customHeight="1" x14ac:dyDescent="0.2">
      <c r="A376" s="4"/>
      <c r="B376" s="4"/>
      <c r="C376" s="4"/>
      <c r="D376" s="4"/>
      <c r="E376" s="6" t="s">
        <v>575</v>
      </c>
      <c r="F376" s="4"/>
      <c r="G376" s="6" t="s">
        <v>146</v>
      </c>
      <c r="H376" s="6" t="s">
        <v>117</v>
      </c>
      <c r="I376" s="20">
        <v>0</v>
      </c>
      <c r="J376" s="20">
        <v>0</v>
      </c>
      <c r="K376" s="20">
        <v>0</v>
      </c>
      <c r="L376" s="20">
        <v>0</v>
      </c>
      <c r="M376" s="19">
        <f t="shared" si="22"/>
        <v>0</v>
      </c>
      <c r="N376" s="9" t="s">
        <v>596</v>
      </c>
      <c r="V376" s="9" t="s">
        <v>3208</v>
      </c>
    </row>
    <row r="377" spans="1:22" ht="12.95" customHeight="1" x14ac:dyDescent="0.2">
      <c r="A377" s="4"/>
      <c r="B377" s="4"/>
      <c r="C377" s="4"/>
      <c r="D377" s="4"/>
      <c r="E377" s="6" t="s">
        <v>575</v>
      </c>
      <c r="F377" s="4"/>
      <c r="G377" s="3" t="s">
        <v>148</v>
      </c>
      <c r="H377" s="3" t="s">
        <v>149</v>
      </c>
      <c r="I377" s="19">
        <f>SUM(I369:I376)</f>
        <v>0</v>
      </c>
      <c r="J377" s="19">
        <f>SUM(J369:J376)</f>
        <v>0</v>
      </c>
      <c r="K377" s="19">
        <f>SUM(K369:K376)</f>
        <v>0</v>
      </c>
      <c r="L377" s="19">
        <f>SUM(L369:L376)</f>
        <v>0</v>
      </c>
      <c r="M377" s="19">
        <f t="shared" si="22"/>
        <v>0</v>
      </c>
      <c r="N377" s="10" t="s">
        <v>597</v>
      </c>
      <c r="V377" s="9" t="s">
        <v>3209</v>
      </c>
    </row>
    <row r="378" spans="1:22" ht="12.95" customHeight="1" x14ac:dyDescent="0.2">
      <c r="A378" s="4"/>
      <c r="B378" s="4"/>
      <c r="C378" s="4"/>
      <c r="D378" s="4"/>
      <c r="E378" s="6" t="s">
        <v>575</v>
      </c>
      <c r="F378" s="4"/>
      <c r="G378" s="8" t="s">
        <v>151</v>
      </c>
      <c r="H378" s="8" t="s">
        <v>152</v>
      </c>
      <c r="I378" s="18"/>
      <c r="J378" s="18"/>
      <c r="K378" s="18"/>
      <c r="L378" s="18"/>
      <c r="M378" s="19"/>
      <c r="N378" s="9" t="s">
        <v>598</v>
      </c>
      <c r="V378" s="9" t="s">
        <v>3210</v>
      </c>
    </row>
    <row r="379" spans="1:22" ht="12.95" customHeight="1" x14ac:dyDescent="0.2">
      <c r="A379" s="4"/>
      <c r="B379" s="4"/>
      <c r="C379" s="4"/>
      <c r="D379" s="4"/>
      <c r="E379" s="6" t="s">
        <v>575</v>
      </c>
      <c r="F379" s="4"/>
      <c r="G379" s="6" t="s">
        <v>154</v>
      </c>
      <c r="H379" s="6" t="s">
        <v>155</v>
      </c>
      <c r="I379" s="20">
        <v>0</v>
      </c>
      <c r="J379" s="20">
        <v>0</v>
      </c>
      <c r="K379" s="20">
        <v>0</v>
      </c>
      <c r="L379" s="20">
        <v>0</v>
      </c>
      <c r="M379" s="19">
        <f>SUM(I379:L379)</f>
        <v>0</v>
      </c>
      <c r="N379" s="9" t="s">
        <v>599</v>
      </c>
      <c r="V379" s="9" t="s">
        <v>3211</v>
      </c>
    </row>
    <row r="380" spans="1:22" ht="12.95" customHeight="1" x14ac:dyDescent="0.2">
      <c r="A380" s="4"/>
      <c r="B380" s="4"/>
      <c r="C380" s="4"/>
      <c r="D380" s="4"/>
      <c r="E380" s="6" t="s">
        <v>575</v>
      </c>
      <c r="F380" s="4"/>
      <c r="G380" s="3" t="s">
        <v>157</v>
      </c>
      <c r="H380" s="3" t="s">
        <v>158</v>
      </c>
      <c r="I380" s="19">
        <f>+I379</f>
        <v>0</v>
      </c>
      <c r="J380" s="19">
        <f>+J379</f>
        <v>0</v>
      </c>
      <c r="K380" s="19">
        <f>+K379</f>
        <v>0</v>
      </c>
      <c r="L380" s="19">
        <f>+L379</f>
        <v>0</v>
      </c>
      <c r="M380" s="19">
        <f>SUM(I380:L380)</f>
        <v>0</v>
      </c>
      <c r="N380" s="10" t="s">
        <v>600</v>
      </c>
      <c r="V380" s="9" t="s">
        <v>3212</v>
      </c>
    </row>
    <row r="381" spans="1:22" ht="12.95" customHeight="1" x14ac:dyDescent="0.2">
      <c r="A381" s="4"/>
      <c r="B381" s="4"/>
      <c r="C381" s="4"/>
      <c r="D381" s="4"/>
      <c r="E381" s="6" t="s">
        <v>575</v>
      </c>
      <c r="F381" s="4"/>
      <c r="G381" s="8" t="s">
        <v>160</v>
      </c>
      <c r="H381" s="8" t="s">
        <v>161</v>
      </c>
      <c r="I381" s="18"/>
      <c r="J381" s="18"/>
      <c r="K381" s="18"/>
      <c r="L381" s="18"/>
      <c r="M381" s="19"/>
      <c r="N381" s="9" t="s">
        <v>601</v>
      </c>
      <c r="V381" s="9" t="s">
        <v>3213</v>
      </c>
    </row>
    <row r="382" spans="1:22" ht="12.95" customHeight="1" x14ac:dyDescent="0.2">
      <c r="A382" s="4"/>
      <c r="B382" s="4"/>
      <c r="C382" s="4"/>
      <c r="D382" s="4"/>
      <c r="E382" s="6" t="s">
        <v>575</v>
      </c>
      <c r="F382" s="4"/>
      <c r="G382" s="6" t="s">
        <v>163</v>
      </c>
      <c r="H382" s="6" t="s">
        <v>164</v>
      </c>
      <c r="I382" s="20">
        <v>0</v>
      </c>
      <c r="J382" s="20">
        <v>0</v>
      </c>
      <c r="K382" s="20">
        <v>0</v>
      </c>
      <c r="L382" s="20">
        <v>0</v>
      </c>
      <c r="M382" s="19">
        <f>SUM(I382:L382)</f>
        <v>0</v>
      </c>
      <c r="N382" s="9" t="s">
        <v>602</v>
      </c>
      <c r="V382" s="9" t="s">
        <v>3214</v>
      </c>
    </row>
    <row r="383" spans="1:22" ht="12.95" customHeight="1" x14ac:dyDescent="0.2">
      <c r="A383" s="4"/>
      <c r="B383" s="4"/>
      <c r="C383" s="4"/>
      <c r="D383" s="4"/>
      <c r="E383" s="6" t="s">
        <v>575</v>
      </c>
      <c r="F383" s="4"/>
      <c r="G383" s="3" t="s">
        <v>166</v>
      </c>
      <c r="H383" s="3" t="s">
        <v>167</v>
      </c>
      <c r="I383" s="19">
        <f>+I382</f>
        <v>0</v>
      </c>
      <c r="J383" s="19">
        <f>+J382</f>
        <v>0</v>
      </c>
      <c r="K383" s="19">
        <f>+K382</f>
        <v>0</v>
      </c>
      <c r="L383" s="19">
        <f>+L382</f>
        <v>0</v>
      </c>
      <c r="M383" s="19">
        <f>SUM(I383:L383)</f>
        <v>0</v>
      </c>
      <c r="N383" s="10" t="s">
        <v>603</v>
      </c>
      <c r="V383" s="9" t="s">
        <v>3215</v>
      </c>
    </row>
    <row r="384" spans="1:22" ht="12.95" customHeight="1" x14ac:dyDescent="0.2">
      <c r="A384" s="4"/>
      <c r="B384" s="4"/>
      <c r="C384" s="4"/>
      <c r="D384" s="4"/>
      <c r="E384" s="6" t="s">
        <v>575</v>
      </c>
      <c r="F384" s="4"/>
      <c r="G384" s="8" t="s">
        <v>169</v>
      </c>
      <c r="H384" s="8" t="s">
        <v>170</v>
      </c>
      <c r="I384" s="18"/>
      <c r="J384" s="18"/>
      <c r="K384" s="18"/>
      <c r="L384" s="18"/>
      <c r="M384" s="19"/>
      <c r="N384" s="9" t="s">
        <v>604</v>
      </c>
      <c r="V384" s="9" t="s">
        <v>3216</v>
      </c>
    </row>
    <row r="385" spans="1:22" ht="12.95" customHeight="1" x14ac:dyDescent="0.2">
      <c r="A385" s="4"/>
      <c r="B385" s="4"/>
      <c r="C385" s="4"/>
      <c r="D385" s="4"/>
      <c r="E385" s="6" t="s">
        <v>575</v>
      </c>
      <c r="F385" s="4"/>
      <c r="G385" s="6" t="s">
        <v>172</v>
      </c>
      <c r="H385" s="6" t="s">
        <v>173</v>
      </c>
      <c r="I385" s="20">
        <v>0</v>
      </c>
      <c r="J385" s="20">
        <v>0</v>
      </c>
      <c r="K385" s="20">
        <v>0</v>
      </c>
      <c r="L385" s="20">
        <v>0</v>
      </c>
      <c r="M385" s="19">
        <f t="shared" ref="M385:M395" si="23">SUM(I385:L385)</f>
        <v>0</v>
      </c>
      <c r="N385" s="9" t="s">
        <v>605</v>
      </c>
      <c r="V385" s="9" t="s">
        <v>3217</v>
      </c>
    </row>
    <row r="386" spans="1:22" ht="12.95" customHeight="1" x14ac:dyDescent="0.2">
      <c r="A386" s="4"/>
      <c r="B386" s="4"/>
      <c r="C386" s="4"/>
      <c r="D386" s="4"/>
      <c r="E386" s="6" t="s">
        <v>575</v>
      </c>
      <c r="F386" s="4"/>
      <c r="G386" s="6" t="s">
        <v>175</v>
      </c>
      <c r="H386" s="6" t="s">
        <v>176</v>
      </c>
      <c r="I386" s="20">
        <v>0</v>
      </c>
      <c r="J386" s="20">
        <v>0</v>
      </c>
      <c r="K386" s="20">
        <v>0</v>
      </c>
      <c r="L386" s="20">
        <v>0</v>
      </c>
      <c r="M386" s="19">
        <f t="shared" si="23"/>
        <v>0</v>
      </c>
      <c r="N386" s="9" t="s">
        <v>606</v>
      </c>
      <c r="V386" s="9" t="s">
        <v>3218</v>
      </c>
    </row>
    <row r="387" spans="1:22" ht="12.95" customHeight="1" x14ac:dyDescent="0.2">
      <c r="A387" s="4"/>
      <c r="B387" s="4"/>
      <c r="C387" s="4"/>
      <c r="D387" s="4"/>
      <c r="E387" s="6" t="s">
        <v>575</v>
      </c>
      <c r="F387" s="4"/>
      <c r="G387" s="6" t="s">
        <v>178</v>
      </c>
      <c r="H387" s="6" t="s">
        <v>179</v>
      </c>
      <c r="I387" s="20">
        <v>0</v>
      </c>
      <c r="J387" s="20">
        <v>0</v>
      </c>
      <c r="K387" s="20">
        <v>0</v>
      </c>
      <c r="L387" s="20">
        <v>0</v>
      </c>
      <c r="M387" s="19">
        <f t="shared" si="23"/>
        <v>0</v>
      </c>
      <c r="N387" s="9" t="s">
        <v>607</v>
      </c>
      <c r="V387" s="9" t="s">
        <v>3219</v>
      </c>
    </row>
    <row r="388" spans="1:22" ht="12.95" customHeight="1" x14ac:dyDescent="0.2">
      <c r="A388" s="4"/>
      <c r="B388" s="4"/>
      <c r="C388" s="4"/>
      <c r="D388" s="4"/>
      <c r="E388" s="6" t="s">
        <v>575</v>
      </c>
      <c r="F388" s="4"/>
      <c r="G388" s="6" t="s">
        <v>181</v>
      </c>
      <c r="H388" s="6" t="s">
        <v>182</v>
      </c>
      <c r="I388" s="20">
        <v>0</v>
      </c>
      <c r="J388" s="20">
        <v>0</v>
      </c>
      <c r="K388" s="20">
        <v>0</v>
      </c>
      <c r="L388" s="20">
        <v>0</v>
      </c>
      <c r="M388" s="19">
        <f t="shared" si="23"/>
        <v>0</v>
      </c>
      <c r="N388" s="9" t="s">
        <v>608</v>
      </c>
      <c r="V388" s="9" t="s">
        <v>3220</v>
      </c>
    </row>
    <row r="389" spans="1:22" ht="12.95" customHeight="1" x14ac:dyDescent="0.2">
      <c r="A389" s="4"/>
      <c r="B389" s="4"/>
      <c r="C389" s="4"/>
      <c r="D389" s="4"/>
      <c r="E389" s="6" t="s">
        <v>575</v>
      </c>
      <c r="F389" s="4"/>
      <c r="G389" s="6" t="s">
        <v>184</v>
      </c>
      <c r="H389" s="6" t="s">
        <v>185</v>
      </c>
      <c r="I389" s="20">
        <v>0</v>
      </c>
      <c r="J389" s="20">
        <v>0</v>
      </c>
      <c r="K389" s="20">
        <v>0</v>
      </c>
      <c r="L389" s="20">
        <v>0</v>
      </c>
      <c r="M389" s="19">
        <f t="shared" si="23"/>
        <v>0</v>
      </c>
      <c r="N389" s="9" t="s">
        <v>609</v>
      </c>
      <c r="V389" s="9" t="s">
        <v>3221</v>
      </c>
    </row>
    <row r="390" spans="1:22" ht="12.95" customHeight="1" x14ac:dyDescent="0.2">
      <c r="A390" s="4"/>
      <c r="B390" s="4"/>
      <c r="C390" s="4"/>
      <c r="D390" s="4"/>
      <c r="E390" s="6" t="s">
        <v>575</v>
      </c>
      <c r="F390" s="4"/>
      <c r="G390" s="6" t="s">
        <v>187</v>
      </c>
      <c r="H390" s="6" t="s">
        <v>188</v>
      </c>
      <c r="I390" s="20">
        <v>0</v>
      </c>
      <c r="J390" s="20">
        <v>0</v>
      </c>
      <c r="K390" s="20">
        <v>0</v>
      </c>
      <c r="L390" s="20">
        <v>0</v>
      </c>
      <c r="M390" s="19">
        <f t="shared" si="23"/>
        <v>0</v>
      </c>
      <c r="N390" s="9" t="s">
        <v>610</v>
      </c>
      <c r="V390" s="9" t="s">
        <v>3222</v>
      </c>
    </row>
    <row r="391" spans="1:22" ht="12.95" customHeight="1" x14ac:dyDescent="0.2">
      <c r="A391" s="4"/>
      <c r="B391" s="4"/>
      <c r="C391" s="4"/>
      <c r="D391" s="4"/>
      <c r="E391" s="6" t="s">
        <v>575</v>
      </c>
      <c r="F391" s="4"/>
      <c r="G391" s="6" t="s">
        <v>190</v>
      </c>
      <c r="H391" s="6" t="s">
        <v>191</v>
      </c>
      <c r="I391" s="20">
        <v>0</v>
      </c>
      <c r="J391" s="20">
        <v>0</v>
      </c>
      <c r="K391" s="20">
        <v>0</v>
      </c>
      <c r="L391" s="20">
        <v>0</v>
      </c>
      <c r="M391" s="19">
        <f t="shared" si="23"/>
        <v>0</v>
      </c>
      <c r="N391" s="9" t="s">
        <v>611</v>
      </c>
      <c r="V391" s="9" t="s">
        <v>3223</v>
      </c>
    </row>
    <row r="392" spans="1:22" ht="12.95" customHeight="1" x14ac:dyDescent="0.2">
      <c r="A392" s="4"/>
      <c r="B392" s="4"/>
      <c r="C392" s="4"/>
      <c r="D392" s="4"/>
      <c r="E392" s="6" t="s">
        <v>575</v>
      </c>
      <c r="F392" s="4"/>
      <c r="G392" s="6" t="s">
        <v>193</v>
      </c>
      <c r="H392" s="6" t="s">
        <v>194</v>
      </c>
      <c r="I392" s="20">
        <v>0</v>
      </c>
      <c r="J392" s="20">
        <v>0</v>
      </c>
      <c r="K392" s="20">
        <v>0</v>
      </c>
      <c r="L392" s="20">
        <v>0</v>
      </c>
      <c r="M392" s="19">
        <f t="shared" si="23"/>
        <v>0</v>
      </c>
      <c r="N392" s="9" t="s">
        <v>612</v>
      </c>
      <c r="V392" s="9" t="s">
        <v>3224</v>
      </c>
    </row>
    <row r="393" spans="1:22" ht="12.95" customHeight="1" x14ac:dyDescent="0.2">
      <c r="A393" s="4"/>
      <c r="B393" s="4"/>
      <c r="C393" s="4"/>
      <c r="D393" s="4"/>
      <c r="E393" s="6" t="s">
        <v>575</v>
      </c>
      <c r="F393" s="4"/>
      <c r="G393" s="6" t="s">
        <v>196</v>
      </c>
      <c r="H393" s="6" t="s">
        <v>197</v>
      </c>
      <c r="I393" s="20">
        <v>0</v>
      </c>
      <c r="J393" s="20">
        <v>0</v>
      </c>
      <c r="K393" s="20">
        <v>0</v>
      </c>
      <c r="L393" s="20">
        <v>0</v>
      </c>
      <c r="M393" s="19">
        <f t="shared" si="23"/>
        <v>0</v>
      </c>
      <c r="N393" s="9" t="s">
        <v>613</v>
      </c>
      <c r="V393" s="9" t="s">
        <v>3225</v>
      </c>
    </row>
    <row r="394" spans="1:22" ht="12.95" customHeight="1" x14ac:dyDescent="0.2">
      <c r="A394" s="4"/>
      <c r="B394" s="4"/>
      <c r="C394" s="4"/>
      <c r="D394" s="4"/>
      <c r="E394" s="6" t="s">
        <v>575</v>
      </c>
      <c r="F394" s="4"/>
      <c r="G394" s="6" t="s">
        <v>199</v>
      </c>
      <c r="H394" s="6" t="s">
        <v>117</v>
      </c>
      <c r="I394" s="20">
        <v>0</v>
      </c>
      <c r="J394" s="20">
        <v>0</v>
      </c>
      <c r="K394" s="20">
        <v>0</v>
      </c>
      <c r="L394" s="20">
        <v>0</v>
      </c>
      <c r="M394" s="19">
        <f t="shared" si="23"/>
        <v>0</v>
      </c>
      <c r="N394" s="9" t="s">
        <v>614</v>
      </c>
      <c r="V394" s="9" t="s">
        <v>3226</v>
      </c>
    </row>
    <row r="395" spans="1:22" ht="12.95" customHeight="1" x14ac:dyDescent="0.2">
      <c r="A395" s="4"/>
      <c r="B395" s="4"/>
      <c r="C395" s="4"/>
      <c r="D395" s="4"/>
      <c r="E395" s="6" t="s">
        <v>575</v>
      </c>
      <c r="F395" s="4"/>
      <c r="G395" s="3" t="s">
        <v>201</v>
      </c>
      <c r="H395" s="3" t="s">
        <v>202</v>
      </c>
      <c r="I395" s="19">
        <f>SUM(I385:I394)</f>
        <v>0</v>
      </c>
      <c r="J395" s="19">
        <f>SUM(J385:J394)</f>
        <v>0</v>
      </c>
      <c r="K395" s="19">
        <f>SUM(K385:K394)</f>
        <v>0</v>
      </c>
      <c r="L395" s="19">
        <f>SUM(L385:L394)</f>
        <v>0</v>
      </c>
      <c r="M395" s="19">
        <f t="shared" si="23"/>
        <v>0</v>
      </c>
      <c r="N395" s="10" t="s">
        <v>615</v>
      </c>
      <c r="V395" s="9" t="s">
        <v>3227</v>
      </c>
    </row>
    <row r="396" spans="1:22" ht="12.95" customHeight="1" x14ac:dyDescent="0.2">
      <c r="A396" s="4"/>
      <c r="B396" s="4"/>
      <c r="C396" s="4"/>
      <c r="D396" s="4"/>
      <c r="E396" s="6" t="s">
        <v>575</v>
      </c>
      <c r="F396" s="4"/>
      <c r="G396" s="8" t="s">
        <v>204</v>
      </c>
      <c r="H396" s="8" t="s">
        <v>205</v>
      </c>
      <c r="I396" s="18"/>
      <c r="J396" s="18"/>
      <c r="K396" s="18"/>
      <c r="L396" s="18"/>
      <c r="M396" s="19"/>
      <c r="N396" s="9" t="s">
        <v>616</v>
      </c>
      <c r="V396" s="9" t="s">
        <v>3228</v>
      </c>
    </row>
    <row r="397" spans="1:22" ht="12.95" customHeight="1" x14ac:dyDescent="0.2">
      <c r="A397" s="4"/>
      <c r="B397" s="4"/>
      <c r="C397" s="4"/>
      <c r="D397" s="4"/>
      <c r="E397" s="6" t="s">
        <v>575</v>
      </c>
      <c r="F397" s="4"/>
      <c r="G397" s="6" t="s">
        <v>207</v>
      </c>
      <c r="H397" s="6" t="s">
        <v>208</v>
      </c>
      <c r="I397" s="20">
        <v>0</v>
      </c>
      <c r="J397" s="20">
        <v>0</v>
      </c>
      <c r="K397" s="20">
        <v>0</v>
      </c>
      <c r="L397" s="20">
        <v>0</v>
      </c>
      <c r="M397" s="19">
        <f t="shared" ref="M397:M402" si="24">SUM(I397:L397)</f>
        <v>0</v>
      </c>
      <c r="N397" s="9" t="s">
        <v>617</v>
      </c>
      <c r="V397" s="9" t="s">
        <v>3229</v>
      </c>
    </row>
    <row r="398" spans="1:22" ht="12.95" customHeight="1" x14ac:dyDescent="0.2">
      <c r="A398" s="4"/>
      <c r="B398" s="4"/>
      <c r="C398" s="4"/>
      <c r="D398" s="4"/>
      <c r="E398" s="6" t="s">
        <v>575</v>
      </c>
      <c r="F398" s="4"/>
      <c r="G398" s="6" t="s">
        <v>210</v>
      </c>
      <c r="H398" s="6" t="s">
        <v>211</v>
      </c>
      <c r="I398" s="20">
        <v>0</v>
      </c>
      <c r="J398" s="20">
        <v>0</v>
      </c>
      <c r="K398" s="20">
        <v>0</v>
      </c>
      <c r="L398" s="20">
        <v>0</v>
      </c>
      <c r="M398" s="19">
        <f t="shared" si="24"/>
        <v>0</v>
      </c>
      <c r="N398" s="9" t="s">
        <v>618</v>
      </c>
      <c r="V398" s="9" t="s">
        <v>3230</v>
      </c>
    </row>
    <row r="399" spans="1:22" ht="12.95" customHeight="1" x14ac:dyDescent="0.2">
      <c r="A399" s="4"/>
      <c r="B399" s="4"/>
      <c r="C399" s="4"/>
      <c r="D399" s="4"/>
      <c r="E399" s="6" t="s">
        <v>575</v>
      </c>
      <c r="F399" s="4"/>
      <c r="G399" s="6" t="s">
        <v>213</v>
      </c>
      <c r="H399" s="6" t="s">
        <v>214</v>
      </c>
      <c r="I399" s="20">
        <v>0</v>
      </c>
      <c r="J399" s="20">
        <v>0</v>
      </c>
      <c r="K399" s="20">
        <v>0</v>
      </c>
      <c r="L399" s="20">
        <v>0</v>
      </c>
      <c r="M399" s="19">
        <f t="shared" si="24"/>
        <v>0</v>
      </c>
      <c r="N399" s="9" t="s">
        <v>619</v>
      </c>
      <c r="V399" s="9" t="s">
        <v>3231</v>
      </c>
    </row>
    <row r="400" spans="1:22" ht="12.95" customHeight="1" x14ac:dyDescent="0.2">
      <c r="A400" s="4"/>
      <c r="B400" s="4"/>
      <c r="C400" s="4"/>
      <c r="D400" s="4"/>
      <c r="E400" s="6" t="s">
        <v>575</v>
      </c>
      <c r="F400" s="4"/>
      <c r="G400" s="6" t="s">
        <v>216</v>
      </c>
      <c r="H400" s="6" t="s">
        <v>217</v>
      </c>
      <c r="I400" s="20">
        <v>0</v>
      </c>
      <c r="J400" s="20">
        <v>0</v>
      </c>
      <c r="K400" s="20">
        <v>0</v>
      </c>
      <c r="L400" s="20">
        <v>0</v>
      </c>
      <c r="M400" s="19">
        <f t="shared" si="24"/>
        <v>0</v>
      </c>
      <c r="N400" s="9" t="s">
        <v>620</v>
      </c>
      <c r="V400" s="9" t="s">
        <v>3232</v>
      </c>
    </row>
    <row r="401" spans="1:22" ht="12.95" customHeight="1" x14ac:dyDescent="0.2">
      <c r="A401" s="4"/>
      <c r="B401" s="4"/>
      <c r="C401" s="4"/>
      <c r="D401" s="4"/>
      <c r="E401" s="6" t="s">
        <v>575</v>
      </c>
      <c r="F401" s="4"/>
      <c r="G401" s="6" t="s">
        <v>219</v>
      </c>
      <c r="H401" s="6" t="s">
        <v>220</v>
      </c>
      <c r="I401" s="20">
        <v>0</v>
      </c>
      <c r="J401" s="20">
        <v>0</v>
      </c>
      <c r="K401" s="20">
        <v>0</v>
      </c>
      <c r="L401" s="20">
        <v>0</v>
      </c>
      <c r="M401" s="19">
        <f t="shared" si="24"/>
        <v>0</v>
      </c>
      <c r="N401" s="9" t="s">
        <v>621</v>
      </c>
      <c r="V401" s="9" t="s">
        <v>3233</v>
      </c>
    </row>
    <row r="402" spans="1:22" ht="12.95" customHeight="1" x14ac:dyDescent="0.2">
      <c r="A402" s="4"/>
      <c r="B402" s="4"/>
      <c r="C402" s="4"/>
      <c r="D402" s="4"/>
      <c r="E402" s="6" t="s">
        <v>575</v>
      </c>
      <c r="F402" s="4"/>
      <c r="G402" s="3" t="s">
        <v>222</v>
      </c>
      <c r="H402" s="3" t="s">
        <v>223</v>
      </c>
      <c r="I402" s="19">
        <f>SUM(I397:I401)</f>
        <v>0</v>
      </c>
      <c r="J402" s="19">
        <f>SUM(J397:J401)</f>
        <v>0</v>
      </c>
      <c r="K402" s="19">
        <f>SUM(K397:K401)</f>
        <v>0</v>
      </c>
      <c r="L402" s="19">
        <f>SUM(L397:L401)</f>
        <v>0</v>
      </c>
      <c r="M402" s="19">
        <f t="shared" si="24"/>
        <v>0</v>
      </c>
      <c r="N402" s="10" t="s">
        <v>622</v>
      </c>
      <c r="V402" s="9" t="s">
        <v>3234</v>
      </c>
    </row>
    <row r="403" spans="1:22" ht="12.95" customHeight="1" x14ac:dyDescent="0.2">
      <c r="A403" s="4"/>
      <c r="B403" s="4"/>
      <c r="C403" s="4"/>
      <c r="D403" s="4"/>
      <c r="E403" s="6" t="s">
        <v>575</v>
      </c>
      <c r="F403" s="4"/>
      <c r="G403" s="8" t="s">
        <v>225</v>
      </c>
      <c r="H403" s="8" t="s">
        <v>226</v>
      </c>
      <c r="I403" s="18"/>
      <c r="J403" s="18"/>
      <c r="K403" s="18"/>
      <c r="L403" s="18"/>
      <c r="M403" s="19"/>
      <c r="N403" s="9" t="s">
        <v>623</v>
      </c>
      <c r="V403" s="9" t="s">
        <v>3235</v>
      </c>
    </row>
    <row r="404" spans="1:22" ht="12.95" customHeight="1" x14ac:dyDescent="0.2">
      <c r="A404" s="4"/>
      <c r="B404" s="4"/>
      <c r="C404" s="4"/>
      <c r="D404" s="4"/>
      <c r="E404" s="6" t="s">
        <v>575</v>
      </c>
      <c r="F404" s="4"/>
      <c r="G404" s="6" t="s">
        <v>228</v>
      </c>
      <c r="H404" s="6" t="s">
        <v>229</v>
      </c>
      <c r="I404" s="20">
        <v>0</v>
      </c>
      <c r="J404" s="20">
        <v>0</v>
      </c>
      <c r="K404" s="20">
        <v>0</v>
      </c>
      <c r="L404" s="20">
        <v>0</v>
      </c>
      <c r="M404" s="19">
        <f>SUM(I404:L404)</f>
        <v>0</v>
      </c>
      <c r="N404" s="9" t="s">
        <v>624</v>
      </c>
      <c r="V404" s="9" t="s">
        <v>3236</v>
      </c>
    </row>
    <row r="405" spans="1:22" ht="12.95" customHeight="1" x14ac:dyDescent="0.2">
      <c r="A405" s="4"/>
      <c r="B405" s="4"/>
      <c r="C405" s="4"/>
      <c r="D405" s="4"/>
      <c r="E405" s="6" t="s">
        <v>575</v>
      </c>
      <c r="F405" s="4"/>
      <c r="G405" s="3" t="s">
        <v>231</v>
      </c>
      <c r="H405" s="3" t="s">
        <v>232</v>
      </c>
      <c r="I405" s="19">
        <f>+I404</f>
        <v>0</v>
      </c>
      <c r="J405" s="19">
        <f>+J404</f>
        <v>0</v>
      </c>
      <c r="K405" s="19">
        <f>+K404</f>
        <v>0</v>
      </c>
      <c r="L405" s="19">
        <f>+L404</f>
        <v>0</v>
      </c>
      <c r="M405" s="19">
        <f>SUM(I405:L405)</f>
        <v>0</v>
      </c>
      <c r="N405" s="10" t="s">
        <v>625</v>
      </c>
      <c r="V405" s="9" t="s">
        <v>3237</v>
      </c>
    </row>
    <row r="406" spans="1:22" ht="12.95" customHeight="1" x14ac:dyDescent="0.2">
      <c r="A406" s="4"/>
      <c r="B406" s="4"/>
      <c r="C406" s="4"/>
      <c r="D406" s="4"/>
      <c r="E406" s="6" t="s">
        <v>575</v>
      </c>
      <c r="F406" s="4"/>
      <c r="G406" s="8" t="s">
        <v>234</v>
      </c>
      <c r="H406" s="8" t="s">
        <v>235</v>
      </c>
      <c r="I406" s="18"/>
      <c r="J406" s="18"/>
      <c r="K406" s="18"/>
      <c r="L406" s="18"/>
      <c r="M406" s="19"/>
      <c r="N406" s="9" t="s">
        <v>626</v>
      </c>
      <c r="V406" s="9" t="s">
        <v>3238</v>
      </c>
    </row>
    <row r="407" spans="1:22" ht="12.95" customHeight="1" x14ac:dyDescent="0.2">
      <c r="A407" s="4"/>
      <c r="B407" s="4"/>
      <c r="C407" s="4"/>
      <c r="D407" s="4"/>
      <c r="E407" s="6" t="s">
        <v>575</v>
      </c>
      <c r="F407" s="4"/>
      <c r="G407" s="6" t="s">
        <v>237</v>
      </c>
      <c r="H407" s="6" t="s">
        <v>238</v>
      </c>
      <c r="I407" s="20">
        <v>0</v>
      </c>
      <c r="J407" s="20">
        <v>0</v>
      </c>
      <c r="K407" s="20">
        <v>0</v>
      </c>
      <c r="L407" s="20">
        <v>0</v>
      </c>
      <c r="M407" s="19">
        <f>SUM(I407:L407)</f>
        <v>0</v>
      </c>
      <c r="N407" s="9" t="s">
        <v>627</v>
      </c>
      <c r="V407" s="9" t="s">
        <v>3239</v>
      </c>
    </row>
    <row r="408" spans="1:22" ht="12.95" customHeight="1" x14ac:dyDescent="0.2">
      <c r="A408" s="4"/>
      <c r="B408" s="4"/>
      <c r="C408" s="4"/>
      <c r="D408" s="4"/>
      <c r="E408" s="6" t="s">
        <v>575</v>
      </c>
      <c r="F408" s="4"/>
      <c r="G408" s="3" t="s">
        <v>240</v>
      </c>
      <c r="H408" s="3" t="s">
        <v>241</v>
      </c>
      <c r="I408" s="19">
        <f>+I407</f>
        <v>0</v>
      </c>
      <c r="J408" s="19">
        <f>+J407</f>
        <v>0</v>
      </c>
      <c r="K408" s="19">
        <f>+K407</f>
        <v>0</v>
      </c>
      <c r="L408" s="19">
        <f>+L407</f>
        <v>0</v>
      </c>
      <c r="M408" s="19">
        <f>SUM(I408:L408)</f>
        <v>0</v>
      </c>
      <c r="N408" s="10" t="s">
        <v>628</v>
      </c>
      <c r="V408" s="9" t="s">
        <v>3240</v>
      </c>
    </row>
    <row r="409" spans="1:22" ht="12.95" customHeight="1" x14ac:dyDescent="0.2">
      <c r="A409" s="4"/>
      <c r="B409" s="4"/>
      <c r="C409" s="4"/>
      <c r="D409" s="4"/>
      <c r="E409" s="6" t="s">
        <v>575</v>
      </c>
      <c r="F409" s="4"/>
      <c r="G409" s="8" t="s">
        <v>243</v>
      </c>
      <c r="H409" s="8" t="s">
        <v>244</v>
      </c>
      <c r="I409" s="18"/>
      <c r="J409" s="18"/>
      <c r="K409" s="18"/>
      <c r="L409" s="18"/>
      <c r="M409" s="19"/>
      <c r="N409" s="9" t="s">
        <v>629</v>
      </c>
      <c r="V409" s="9" t="s">
        <v>3241</v>
      </c>
    </row>
    <row r="410" spans="1:22" ht="12.95" customHeight="1" x14ac:dyDescent="0.2">
      <c r="A410" s="4"/>
      <c r="B410" s="4"/>
      <c r="C410" s="4"/>
      <c r="D410" s="4"/>
      <c r="E410" s="6" t="s">
        <v>575</v>
      </c>
      <c r="F410" s="4"/>
      <c r="G410" s="6" t="s">
        <v>246</v>
      </c>
      <c r="H410" s="6" t="s">
        <v>247</v>
      </c>
      <c r="I410" s="20">
        <v>0</v>
      </c>
      <c r="J410" s="20">
        <v>0</v>
      </c>
      <c r="K410" s="20">
        <v>0</v>
      </c>
      <c r="L410" s="20">
        <v>0</v>
      </c>
      <c r="M410" s="19">
        <f>SUM(I410:L410)</f>
        <v>0</v>
      </c>
      <c r="N410" s="9" t="s">
        <v>630</v>
      </c>
      <c r="V410" s="9" t="s">
        <v>3242</v>
      </c>
    </row>
    <row r="411" spans="1:22" ht="12.95" customHeight="1" x14ac:dyDescent="0.2">
      <c r="A411" s="4"/>
      <c r="B411" s="4"/>
      <c r="C411" s="4"/>
      <c r="D411" s="4"/>
      <c r="E411" s="6" t="s">
        <v>575</v>
      </c>
      <c r="F411" s="4"/>
      <c r="G411" s="3" t="s">
        <v>249</v>
      </c>
      <c r="H411" s="3" t="s">
        <v>250</v>
      </c>
      <c r="I411" s="19">
        <f>+I410</f>
        <v>0</v>
      </c>
      <c r="J411" s="19">
        <f>+J410</f>
        <v>0</v>
      </c>
      <c r="K411" s="19">
        <f>+K410</f>
        <v>0</v>
      </c>
      <c r="L411" s="19">
        <f>+L410</f>
        <v>0</v>
      </c>
      <c r="M411" s="19">
        <f>SUM(I411:L411)</f>
        <v>0</v>
      </c>
      <c r="N411" s="10" t="s">
        <v>631</v>
      </c>
      <c r="V411" s="9" t="s">
        <v>3243</v>
      </c>
    </row>
    <row r="412" spans="1:22" ht="12.95" customHeight="1" x14ac:dyDescent="0.2">
      <c r="A412" s="4"/>
      <c r="B412" s="4"/>
      <c r="C412" s="4"/>
      <c r="D412" s="4"/>
      <c r="E412" s="6" t="s">
        <v>575</v>
      </c>
      <c r="F412" s="4"/>
      <c r="G412" s="3" t="s">
        <v>252</v>
      </c>
      <c r="H412" s="3" t="s">
        <v>253</v>
      </c>
      <c r="I412" s="19">
        <f>+I367+I377+I380+I383+I395+I402+I405+I408+I411</f>
        <v>0</v>
      </c>
      <c r="J412" s="19">
        <f>+J367+J377+J380+J383+J395+J402+J405+J408+J411</f>
        <v>0</v>
      </c>
      <c r="K412" s="19">
        <f>+K367+K377+K380+K383+K395+K402+K405+K408+K411</f>
        <v>0</v>
      </c>
      <c r="L412" s="19">
        <f>+L367+L377+L380+L383+L395+L402+L405+L408+L411</f>
        <v>0</v>
      </c>
      <c r="M412" s="19">
        <f>SUM(I412:L412)</f>
        <v>0</v>
      </c>
      <c r="N412" s="10" t="s">
        <v>632</v>
      </c>
      <c r="V412" s="9" t="s">
        <v>3244</v>
      </c>
    </row>
    <row r="413" spans="1:22" ht="12.95" customHeight="1" x14ac:dyDescent="0.2">
      <c r="A413" s="4"/>
      <c r="B413" s="4"/>
      <c r="C413" s="4"/>
      <c r="D413" s="4"/>
      <c r="E413" s="6" t="s">
        <v>575</v>
      </c>
      <c r="F413" s="4"/>
      <c r="G413" s="8" t="s">
        <v>255</v>
      </c>
      <c r="H413" s="8" t="s">
        <v>256</v>
      </c>
      <c r="I413" s="18"/>
      <c r="J413" s="18"/>
      <c r="K413" s="18"/>
      <c r="L413" s="18"/>
      <c r="M413" s="19"/>
      <c r="N413" s="9" t="s">
        <v>633</v>
      </c>
      <c r="V413" s="9" t="s">
        <v>3245</v>
      </c>
    </row>
    <row r="414" spans="1:22" ht="12.95" customHeight="1" x14ac:dyDescent="0.2">
      <c r="A414" s="4"/>
      <c r="B414" s="4"/>
      <c r="C414" s="4"/>
      <c r="D414" s="4"/>
      <c r="E414" s="6" t="s">
        <v>575</v>
      </c>
      <c r="F414" s="4"/>
      <c r="G414" s="6" t="s">
        <v>258</v>
      </c>
      <c r="H414" s="6" t="s">
        <v>259</v>
      </c>
      <c r="I414" s="20">
        <v>0</v>
      </c>
      <c r="J414" s="20">
        <v>0</v>
      </c>
      <c r="K414" s="20">
        <v>0</v>
      </c>
      <c r="L414" s="20">
        <v>0</v>
      </c>
      <c r="M414" s="19">
        <f t="shared" ref="M414:M424" si="25">SUM(I414:L414)</f>
        <v>0</v>
      </c>
      <c r="N414" s="9" t="s">
        <v>634</v>
      </c>
      <c r="V414" s="9" t="s">
        <v>3246</v>
      </c>
    </row>
    <row r="415" spans="1:22" ht="12.95" customHeight="1" x14ac:dyDescent="0.2">
      <c r="A415" s="4"/>
      <c r="B415" s="4"/>
      <c r="C415" s="4"/>
      <c r="D415" s="4"/>
      <c r="E415" s="6" t="s">
        <v>575</v>
      </c>
      <c r="F415" s="4"/>
      <c r="G415" s="6" t="s">
        <v>261</v>
      </c>
      <c r="H415" s="6" t="s">
        <v>262</v>
      </c>
      <c r="I415" s="20">
        <v>0</v>
      </c>
      <c r="J415" s="20">
        <v>0</v>
      </c>
      <c r="K415" s="20">
        <v>0</v>
      </c>
      <c r="L415" s="20">
        <v>0</v>
      </c>
      <c r="M415" s="19">
        <f t="shared" si="25"/>
        <v>0</v>
      </c>
      <c r="N415" s="9" t="s">
        <v>635</v>
      </c>
      <c r="V415" s="9" t="s">
        <v>3247</v>
      </c>
    </row>
    <row r="416" spans="1:22" ht="12.95" customHeight="1" x14ac:dyDescent="0.2">
      <c r="A416" s="4"/>
      <c r="B416" s="4"/>
      <c r="C416" s="4"/>
      <c r="D416" s="4"/>
      <c r="E416" s="6" t="s">
        <v>575</v>
      </c>
      <c r="F416" s="4"/>
      <c r="G416" s="6" t="s">
        <v>264</v>
      </c>
      <c r="H416" s="6" t="s">
        <v>265</v>
      </c>
      <c r="I416" s="20">
        <v>0</v>
      </c>
      <c r="J416" s="20">
        <v>0</v>
      </c>
      <c r="K416" s="20">
        <v>0</v>
      </c>
      <c r="L416" s="20">
        <v>0</v>
      </c>
      <c r="M416" s="19">
        <f t="shared" si="25"/>
        <v>0</v>
      </c>
      <c r="N416" s="9" t="s">
        <v>636</v>
      </c>
      <c r="V416" s="9" t="s">
        <v>3248</v>
      </c>
    </row>
    <row r="417" spans="1:22" ht="12.95" customHeight="1" x14ac:dyDescent="0.2">
      <c r="A417" s="4"/>
      <c r="B417" s="4"/>
      <c r="C417" s="4"/>
      <c r="D417" s="4"/>
      <c r="E417" s="6" t="s">
        <v>575</v>
      </c>
      <c r="F417" s="4"/>
      <c r="G417" s="6" t="s">
        <v>267</v>
      </c>
      <c r="H417" s="6" t="s">
        <v>268</v>
      </c>
      <c r="I417" s="20">
        <v>0</v>
      </c>
      <c r="J417" s="20">
        <v>0</v>
      </c>
      <c r="K417" s="20">
        <v>0</v>
      </c>
      <c r="L417" s="20">
        <v>0</v>
      </c>
      <c r="M417" s="19">
        <f t="shared" si="25"/>
        <v>0</v>
      </c>
      <c r="N417" s="9" t="s">
        <v>637</v>
      </c>
      <c r="V417" s="9" t="s">
        <v>3249</v>
      </c>
    </row>
    <row r="418" spans="1:22" ht="12.95" customHeight="1" x14ac:dyDescent="0.2">
      <c r="A418" s="4"/>
      <c r="B418" s="4"/>
      <c r="C418" s="4"/>
      <c r="D418" s="4"/>
      <c r="E418" s="6" t="s">
        <v>575</v>
      </c>
      <c r="F418" s="4"/>
      <c r="G418" s="6" t="s">
        <v>270</v>
      </c>
      <c r="H418" s="6" t="s">
        <v>271</v>
      </c>
      <c r="I418" s="20">
        <v>0</v>
      </c>
      <c r="J418" s="20">
        <v>0</v>
      </c>
      <c r="K418" s="20">
        <v>0</v>
      </c>
      <c r="L418" s="20">
        <v>0</v>
      </c>
      <c r="M418" s="19">
        <f t="shared" si="25"/>
        <v>0</v>
      </c>
      <c r="N418" s="9" t="s">
        <v>638</v>
      </c>
      <c r="V418" s="9" t="s">
        <v>3250</v>
      </c>
    </row>
    <row r="419" spans="1:22" ht="12.95" customHeight="1" x14ac:dyDescent="0.2">
      <c r="A419" s="4"/>
      <c r="B419" s="4"/>
      <c r="C419" s="4"/>
      <c r="D419" s="4"/>
      <c r="E419" s="6" t="s">
        <v>575</v>
      </c>
      <c r="F419" s="4"/>
      <c r="G419" s="6" t="s">
        <v>273</v>
      </c>
      <c r="H419" s="6" t="s">
        <v>274</v>
      </c>
      <c r="I419" s="20">
        <v>0</v>
      </c>
      <c r="J419" s="20">
        <v>0</v>
      </c>
      <c r="K419" s="20">
        <v>0</v>
      </c>
      <c r="L419" s="20">
        <v>0</v>
      </c>
      <c r="M419" s="19">
        <f t="shared" si="25"/>
        <v>0</v>
      </c>
      <c r="N419" s="9" t="s">
        <v>639</v>
      </c>
      <c r="V419" s="9" t="s">
        <v>3251</v>
      </c>
    </row>
    <row r="420" spans="1:22" ht="12.95" customHeight="1" x14ac:dyDescent="0.2">
      <c r="A420" s="4"/>
      <c r="B420" s="4"/>
      <c r="C420" s="4"/>
      <c r="D420" s="4"/>
      <c r="E420" s="6" t="s">
        <v>575</v>
      </c>
      <c r="F420" s="4"/>
      <c r="G420" s="6" t="s">
        <v>276</v>
      </c>
      <c r="H420" s="6" t="s">
        <v>277</v>
      </c>
      <c r="I420" s="20">
        <v>0</v>
      </c>
      <c r="J420" s="20">
        <v>0</v>
      </c>
      <c r="K420" s="20">
        <v>0</v>
      </c>
      <c r="L420" s="20">
        <v>0</v>
      </c>
      <c r="M420" s="19">
        <f t="shared" si="25"/>
        <v>0</v>
      </c>
      <c r="N420" s="9" t="s">
        <v>640</v>
      </c>
      <c r="V420" s="9" t="s">
        <v>3252</v>
      </c>
    </row>
    <row r="421" spans="1:22" ht="12.95" customHeight="1" x14ac:dyDescent="0.2">
      <c r="A421" s="4"/>
      <c r="B421" s="4"/>
      <c r="C421" s="4"/>
      <c r="D421" s="4"/>
      <c r="E421" s="6" t="s">
        <v>575</v>
      </c>
      <c r="F421" s="4"/>
      <c r="G421" s="6" t="s">
        <v>279</v>
      </c>
      <c r="H421" s="6" t="s">
        <v>280</v>
      </c>
      <c r="I421" s="20">
        <v>0</v>
      </c>
      <c r="J421" s="20">
        <v>0</v>
      </c>
      <c r="K421" s="20">
        <v>0</v>
      </c>
      <c r="L421" s="20">
        <v>0</v>
      </c>
      <c r="M421" s="19">
        <f t="shared" si="25"/>
        <v>0</v>
      </c>
      <c r="N421" s="9" t="s">
        <v>641</v>
      </c>
      <c r="V421" s="9" t="s">
        <v>3253</v>
      </c>
    </row>
    <row r="422" spans="1:22" ht="12.95" customHeight="1" x14ac:dyDescent="0.2">
      <c r="A422" s="4"/>
      <c r="B422" s="4"/>
      <c r="C422" s="4"/>
      <c r="D422" s="4"/>
      <c r="E422" s="6" t="s">
        <v>575</v>
      </c>
      <c r="F422" s="4"/>
      <c r="G422" s="6" t="s">
        <v>282</v>
      </c>
      <c r="H422" s="6" t="s">
        <v>283</v>
      </c>
      <c r="I422" s="20">
        <v>0</v>
      </c>
      <c r="J422" s="20">
        <v>0</v>
      </c>
      <c r="K422" s="20">
        <v>0</v>
      </c>
      <c r="L422" s="20">
        <v>0</v>
      </c>
      <c r="M422" s="19">
        <f t="shared" si="25"/>
        <v>0</v>
      </c>
      <c r="N422" s="9" t="s">
        <v>642</v>
      </c>
      <c r="V422" s="9" t="s">
        <v>3254</v>
      </c>
    </row>
    <row r="423" spans="1:22" ht="12.95" customHeight="1" x14ac:dyDescent="0.2">
      <c r="A423" s="4"/>
      <c r="B423" s="4"/>
      <c r="C423" s="4"/>
      <c r="D423" s="4"/>
      <c r="E423" s="6" t="s">
        <v>575</v>
      </c>
      <c r="F423" s="4"/>
      <c r="G423" s="6" t="s">
        <v>285</v>
      </c>
      <c r="H423" s="6" t="s">
        <v>117</v>
      </c>
      <c r="I423" s="20">
        <v>0</v>
      </c>
      <c r="J423" s="20">
        <v>0</v>
      </c>
      <c r="K423" s="20">
        <v>0</v>
      </c>
      <c r="L423" s="20">
        <v>0</v>
      </c>
      <c r="M423" s="19">
        <f t="shared" si="25"/>
        <v>0</v>
      </c>
      <c r="N423" s="9" t="s">
        <v>643</v>
      </c>
      <c r="V423" s="9" t="s">
        <v>3255</v>
      </c>
    </row>
    <row r="424" spans="1:22" ht="12.95" customHeight="1" x14ac:dyDescent="0.2">
      <c r="A424" s="4"/>
      <c r="B424" s="4"/>
      <c r="C424" s="4"/>
      <c r="D424" s="4"/>
      <c r="E424" s="6" t="s">
        <v>575</v>
      </c>
      <c r="F424" s="4"/>
      <c r="G424" s="3" t="s">
        <v>287</v>
      </c>
      <c r="H424" s="3" t="s">
        <v>288</v>
      </c>
      <c r="I424" s="19">
        <f>SUM(I414:I423)</f>
        <v>0</v>
      </c>
      <c r="J424" s="19">
        <f>SUM(J414:J423)</f>
        <v>0</v>
      </c>
      <c r="K424" s="19">
        <f>SUM(K414:K423)</f>
        <v>0</v>
      </c>
      <c r="L424" s="19">
        <f>SUM(L414:L423)</f>
        <v>0</v>
      </c>
      <c r="M424" s="19">
        <f t="shared" si="25"/>
        <v>0</v>
      </c>
      <c r="N424" s="10" t="s">
        <v>644</v>
      </c>
      <c r="V424" s="9" t="s">
        <v>3256</v>
      </c>
    </row>
    <row r="425" spans="1:22" ht="12.95" customHeight="1" x14ac:dyDescent="0.2">
      <c r="A425" s="4"/>
      <c r="B425" s="4"/>
      <c r="C425" s="4"/>
      <c r="D425" s="6" t="s">
        <v>645</v>
      </c>
      <c r="E425" s="6" t="s">
        <v>646</v>
      </c>
      <c r="F425" s="15"/>
      <c r="G425" s="8" t="s">
        <v>86</v>
      </c>
      <c r="H425" s="8" t="s">
        <v>87</v>
      </c>
      <c r="I425" s="18"/>
      <c r="J425" s="18"/>
      <c r="K425" s="18"/>
      <c r="L425" s="18"/>
      <c r="M425" s="19"/>
      <c r="N425" s="9" t="s">
        <v>647</v>
      </c>
      <c r="V425" s="9" t="s">
        <v>3188</v>
      </c>
    </row>
    <row r="426" spans="1:22" ht="12.95" customHeight="1" x14ac:dyDescent="0.2">
      <c r="A426" s="4"/>
      <c r="B426" s="4"/>
      <c r="C426" s="4"/>
      <c r="D426" s="4"/>
      <c r="E426" s="6" t="s">
        <v>646</v>
      </c>
      <c r="F426" s="4"/>
      <c r="G426" s="6" t="s">
        <v>89</v>
      </c>
      <c r="H426" s="6" t="s">
        <v>90</v>
      </c>
      <c r="I426" s="20">
        <v>0</v>
      </c>
      <c r="J426" s="20">
        <v>0</v>
      </c>
      <c r="K426" s="20">
        <v>0</v>
      </c>
      <c r="L426" s="20">
        <v>0</v>
      </c>
      <c r="M426" s="19">
        <f>SUM(I426:L426)</f>
        <v>0</v>
      </c>
      <c r="N426" s="9" t="s">
        <v>648</v>
      </c>
      <c r="V426" s="9" t="s">
        <v>3189</v>
      </c>
    </row>
    <row r="427" spans="1:22" ht="12.95" customHeight="1" x14ac:dyDescent="0.2">
      <c r="A427" s="4"/>
      <c r="B427" s="4"/>
      <c r="C427" s="4"/>
      <c r="D427" s="4"/>
      <c r="E427" s="6" t="s">
        <v>646</v>
      </c>
      <c r="F427" s="4"/>
      <c r="G427" s="6" t="s">
        <v>92</v>
      </c>
      <c r="H427" s="6" t="s">
        <v>93</v>
      </c>
      <c r="I427" s="20">
        <v>0</v>
      </c>
      <c r="J427" s="20">
        <v>0</v>
      </c>
      <c r="K427" s="20">
        <v>0</v>
      </c>
      <c r="L427" s="20">
        <v>0</v>
      </c>
      <c r="M427" s="19">
        <f t="shared" ref="M427:M436" si="26">SUM(I427:L427)</f>
        <v>0</v>
      </c>
      <c r="N427" s="9" t="s">
        <v>649</v>
      </c>
      <c r="V427" s="9" t="s">
        <v>3190</v>
      </c>
    </row>
    <row r="428" spans="1:22" ht="12.95" customHeight="1" x14ac:dyDescent="0.2">
      <c r="A428" s="4"/>
      <c r="B428" s="4"/>
      <c r="C428" s="4"/>
      <c r="D428" s="4"/>
      <c r="E428" s="6" t="s">
        <v>646</v>
      </c>
      <c r="F428" s="4"/>
      <c r="G428" s="6" t="s">
        <v>95</v>
      </c>
      <c r="H428" s="6" t="s">
        <v>96</v>
      </c>
      <c r="I428" s="20">
        <v>0</v>
      </c>
      <c r="J428" s="20">
        <v>0</v>
      </c>
      <c r="K428" s="20">
        <v>0</v>
      </c>
      <c r="L428" s="20">
        <v>0</v>
      </c>
      <c r="M428" s="19">
        <f t="shared" si="26"/>
        <v>0</v>
      </c>
      <c r="N428" s="9" t="s">
        <v>650</v>
      </c>
      <c r="V428" s="9" t="s">
        <v>3191</v>
      </c>
    </row>
    <row r="429" spans="1:22" ht="12.95" customHeight="1" x14ac:dyDescent="0.2">
      <c r="A429" s="4"/>
      <c r="B429" s="4"/>
      <c r="C429" s="4"/>
      <c r="D429" s="4"/>
      <c r="E429" s="6" t="s">
        <v>646</v>
      </c>
      <c r="F429" s="4"/>
      <c r="G429" s="6" t="s">
        <v>98</v>
      </c>
      <c r="H429" s="6" t="s">
        <v>99</v>
      </c>
      <c r="I429" s="20">
        <v>0</v>
      </c>
      <c r="J429" s="20">
        <v>0</v>
      </c>
      <c r="K429" s="20">
        <v>0</v>
      </c>
      <c r="L429" s="20">
        <v>0</v>
      </c>
      <c r="M429" s="19">
        <f t="shared" si="26"/>
        <v>0</v>
      </c>
      <c r="N429" s="9" t="s">
        <v>651</v>
      </c>
      <c r="V429" s="9" t="s">
        <v>3192</v>
      </c>
    </row>
    <row r="430" spans="1:22" ht="12.95" customHeight="1" x14ac:dyDescent="0.2">
      <c r="A430" s="4"/>
      <c r="B430" s="4"/>
      <c r="C430" s="4"/>
      <c r="D430" s="4"/>
      <c r="E430" s="6" t="s">
        <v>646</v>
      </c>
      <c r="F430" s="4"/>
      <c r="G430" s="6" t="s">
        <v>101</v>
      </c>
      <c r="H430" s="6" t="s">
        <v>102</v>
      </c>
      <c r="I430" s="20">
        <v>0</v>
      </c>
      <c r="J430" s="20">
        <v>0</v>
      </c>
      <c r="K430" s="20">
        <v>0</v>
      </c>
      <c r="L430" s="20">
        <v>0</v>
      </c>
      <c r="M430" s="19">
        <f t="shared" si="26"/>
        <v>0</v>
      </c>
      <c r="N430" s="9" t="s">
        <v>652</v>
      </c>
      <c r="V430" s="9" t="s">
        <v>3193</v>
      </c>
    </row>
    <row r="431" spans="1:22" ht="12.95" customHeight="1" x14ac:dyDescent="0.2">
      <c r="A431" s="4"/>
      <c r="B431" s="4"/>
      <c r="C431" s="4"/>
      <c r="D431" s="4"/>
      <c r="E431" s="6" t="s">
        <v>646</v>
      </c>
      <c r="F431" s="4"/>
      <c r="G431" s="6" t="s">
        <v>104</v>
      </c>
      <c r="H431" s="6" t="s">
        <v>105</v>
      </c>
      <c r="I431" s="20">
        <v>0</v>
      </c>
      <c r="J431" s="20">
        <v>0</v>
      </c>
      <c r="K431" s="20">
        <v>0</v>
      </c>
      <c r="L431" s="20">
        <v>0</v>
      </c>
      <c r="M431" s="19">
        <f t="shared" si="26"/>
        <v>0</v>
      </c>
      <c r="N431" s="9" t="s">
        <v>653</v>
      </c>
      <c r="V431" s="9" t="s">
        <v>3194</v>
      </c>
    </row>
    <row r="432" spans="1:22" ht="12.95" customHeight="1" x14ac:dyDescent="0.2">
      <c r="A432" s="4"/>
      <c r="B432" s="4"/>
      <c r="C432" s="4"/>
      <c r="D432" s="4"/>
      <c r="E432" s="6" t="s">
        <v>646</v>
      </c>
      <c r="F432" s="4"/>
      <c r="G432" s="6" t="s">
        <v>107</v>
      </c>
      <c r="H432" s="6" t="s">
        <v>108</v>
      </c>
      <c r="I432" s="20">
        <v>0</v>
      </c>
      <c r="J432" s="20">
        <v>0</v>
      </c>
      <c r="K432" s="20">
        <v>0</v>
      </c>
      <c r="L432" s="20">
        <v>0</v>
      </c>
      <c r="M432" s="19">
        <f t="shared" si="26"/>
        <v>0</v>
      </c>
      <c r="N432" s="9" t="s">
        <v>654</v>
      </c>
      <c r="V432" s="9" t="s">
        <v>3195</v>
      </c>
    </row>
    <row r="433" spans="1:22" ht="12.95" customHeight="1" x14ac:dyDescent="0.2">
      <c r="A433" s="4"/>
      <c r="B433" s="4"/>
      <c r="C433" s="4"/>
      <c r="D433" s="4"/>
      <c r="E433" s="6" t="s">
        <v>646</v>
      </c>
      <c r="F433" s="4"/>
      <c r="G433" s="6" t="s">
        <v>110</v>
      </c>
      <c r="H433" s="6" t="s">
        <v>111</v>
      </c>
      <c r="I433" s="20">
        <v>0</v>
      </c>
      <c r="J433" s="20">
        <v>0</v>
      </c>
      <c r="K433" s="20">
        <v>0</v>
      </c>
      <c r="L433" s="20">
        <v>0</v>
      </c>
      <c r="M433" s="19">
        <f t="shared" si="26"/>
        <v>0</v>
      </c>
      <c r="N433" s="9" t="s">
        <v>655</v>
      </c>
      <c r="V433" s="9" t="s">
        <v>3196</v>
      </c>
    </row>
    <row r="434" spans="1:22" ht="12.95" customHeight="1" x14ac:dyDescent="0.2">
      <c r="A434" s="4"/>
      <c r="B434" s="4"/>
      <c r="C434" s="4"/>
      <c r="D434" s="4"/>
      <c r="E434" s="6" t="s">
        <v>646</v>
      </c>
      <c r="F434" s="4"/>
      <c r="G434" s="6" t="s">
        <v>113</v>
      </c>
      <c r="H434" s="6" t="s">
        <v>114</v>
      </c>
      <c r="I434" s="20">
        <v>0</v>
      </c>
      <c r="J434" s="20">
        <v>0</v>
      </c>
      <c r="K434" s="20">
        <v>0</v>
      </c>
      <c r="L434" s="20">
        <v>0</v>
      </c>
      <c r="M434" s="19">
        <f t="shared" si="26"/>
        <v>0</v>
      </c>
      <c r="N434" s="9" t="s">
        <v>656</v>
      </c>
      <c r="V434" s="9" t="s">
        <v>3197</v>
      </c>
    </row>
    <row r="435" spans="1:22" ht="12.95" customHeight="1" x14ac:dyDescent="0.2">
      <c r="A435" s="4"/>
      <c r="B435" s="4"/>
      <c r="C435" s="4"/>
      <c r="D435" s="4"/>
      <c r="E435" s="6" t="s">
        <v>646</v>
      </c>
      <c r="F435" s="4"/>
      <c r="G435" s="6" t="s">
        <v>116</v>
      </c>
      <c r="H435" s="6" t="s">
        <v>117</v>
      </c>
      <c r="I435" s="20">
        <v>0</v>
      </c>
      <c r="J435" s="20">
        <v>0</v>
      </c>
      <c r="K435" s="20">
        <v>0</v>
      </c>
      <c r="L435" s="20">
        <v>0</v>
      </c>
      <c r="M435" s="19">
        <f t="shared" si="26"/>
        <v>0</v>
      </c>
      <c r="N435" s="9" t="s">
        <v>657</v>
      </c>
      <c r="V435" s="9" t="s">
        <v>3198</v>
      </c>
    </row>
    <row r="436" spans="1:22" ht="12.95" customHeight="1" x14ac:dyDescent="0.2">
      <c r="A436" s="4"/>
      <c r="B436" s="4"/>
      <c r="C436" s="4"/>
      <c r="D436" s="4"/>
      <c r="E436" s="6" t="s">
        <v>646</v>
      </c>
      <c r="F436" s="4"/>
      <c r="G436" s="3" t="s">
        <v>119</v>
      </c>
      <c r="H436" s="3" t="s">
        <v>120</v>
      </c>
      <c r="I436" s="19">
        <f>SUM(I426:I435)</f>
        <v>0</v>
      </c>
      <c r="J436" s="19">
        <f>SUM(J426:J435)</f>
        <v>0</v>
      </c>
      <c r="K436" s="19">
        <f>SUM(K426:K435)</f>
        <v>0</v>
      </c>
      <c r="L436" s="19">
        <f>SUM(L426:L435)</f>
        <v>0</v>
      </c>
      <c r="M436" s="19">
        <f t="shared" si="26"/>
        <v>0</v>
      </c>
      <c r="N436" s="10" t="s">
        <v>658</v>
      </c>
      <c r="V436" s="9" t="s">
        <v>3199</v>
      </c>
    </row>
    <row r="437" spans="1:22" ht="12.95" customHeight="1" x14ac:dyDescent="0.2">
      <c r="A437" s="4"/>
      <c r="B437" s="4"/>
      <c r="C437" s="4"/>
      <c r="D437" s="4"/>
      <c r="E437" s="6" t="s">
        <v>646</v>
      </c>
      <c r="F437" s="4"/>
      <c r="G437" s="8" t="s">
        <v>122</v>
      </c>
      <c r="H437" s="8" t="s">
        <v>123</v>
      </c>
      <c r="I437" s="18"/>
      <c r="J437" s="18"/>
      <c r="K437" s="18"/>
      <c r="L437" s="18"/>
      <c r="M437" s="19"/>
      <c r="N437" s="9" t="s">
        <v>659</v>
      </c>
      <c r="V437" s="9" t="s">
        <v>3200</v>
      </c>
    </row>
    <row r="438" spans="1:22" ht="12.95" customHeight="1" x14ac:dyDescent="0.2">
      <c r="A438" s="4"/>
      <c r="B438" s="4"/>
      <c r="C438" s="4"/>
      <c r="D438" s="4"/>
      <c r="E438" s="6" t="s">
        <v>646</v>
      </c>
      <c r="F438" s="4"/>
      <c r="G438" s="6" t="s">
        <v>125</v>
      </c>
      <c r="H438" s="6" t="s">
        <v>126</v>
      </c>
      <c r="I438" s="20">
        <v>0</v>
      </c>
      <c r="J438" s="20">
        <v>0</v>
      </c>
      <c r="K438" s="20">
        <v>0</v>
      </c>
      <c r="L438" s="20">
        <v>0</v>
      </c>
      <c r="M438" s="19">
        <f t="shared" ref="M438:M446" si="27">SUM(I438:L438)</f>
        <v>0</v>
      </c>
      <c r="N438" s="9" t="s">
        <v>660</v>
      </c>
      <c r="V438" s="9" t="s">
        <v>3201</v>
      </c>
    </row>
    <row r="439" spans="1:22" ht="12.95" customHeight="1" x14ac:dyDescent="0.2">
      <c r="A439" s="4"/>
      <c r="B439" s="4"/>
      <c r="C439" s="4"/>
      <c r="D439" s="4"/>
      <c r="E439" s="6" t="s">
        <v>646</v>
      </c>
      <c r="F439" s="4"/>
      <c r="G439" s="6" t="s">
        <v>128</v>
      </c>
      <c r="H439" s="6" t="s">
        <v>129</v>
      </c>
      <c r="I439" s="20">
        <v>0</v>
      </c>
      <c r="J439" s="20">
        <v>0</v>
      </c>
      <c r="K439" s="20">
        <v>0</v>
      </c>
      <c r="L439" s="20">
        <v>0</v>
      </c>
      <c r="M439" s="19">
        <f t="shared" si="27"/>
        <v>0</v>
      </c>
      <c r="N439" s="9" t="s">
        <v>661</v>
      </c>
      <c r="V439" s="9" t="s">
        <v>3202</v>
      </c>
    </row>
    <row r="440" spans="1:22" ht="12.95" customHeight="1" x14ac:dyDescent="0.2">
      <c r="A440" s="4"/>
      <c r="B440" s="4"/>
      <c r="C440" s="4"/>
      <c r="D440" s="4"/>
      <c r="E440" s="6" t="s">
        <v>646</v>
      </c>
      <c r="F440" s="4"/>
      <c r="G440" s="6" t="s">
        <v>131</v>
      </c>
      <c r="H440" s="6" t="s">
        <v>132</v>
      </c>
      <c r="I440" s="20">
        <v>0</v>
      </c>
      <c r="J440" s="20">
        <v>0</v>
      </c>
      <c r="K440" s="20">
        <v>0</v>
      </c>
      <c r="L440" s="20">
        <v>0</v>
      </c>
      <c r="M440" s="19">
        <f t="shared" si="27"/>
        <v>0</v>
      </c>
      <c r="N440" s="9" t="s">
        <v>662</v>
      </c>
      <c r="V440" s="9" t="s">
        <v>3203</v>
      </c>
    </row>
    <row r="441" spans="1:22" ht="12.95" customHeight="1" x14ac:dyDescent="0.2">
      <c r="A441" s="4"/>
      <c r="B441" s="4"/>
      <c r="C441" s="4"/>
      <c r="D441" s="4"/>
      <c r="E441" s="6" t="s">
        <v>646</v>
      </c>
      <c r="F441" s="4"/>
      <c r="G441" s="6" t="s">
        <v>134</v>
      </c>
      <c r="H441" s="6" t="s">
        <v>135</v>
      </c>
      <c r="I441" s="20">
        <v>0</v>
      </c>
      <c r="J441" s="20">
        <v>0</v>
      </c>
      <c r="K441" s="20">
        <v>0</v>
      </c>
      <c r="L441" s="20">
        <v>0</v>
      </c>
      <c r="M441" s="19">
        <f t="shared" si="27"/>
        <v>0</v>
      </c>
      <c r="N441" s="9" t="s">
        <v>663</v>
      </c>
      <c r="V441" s="9" t="s">
        <v>3204</v>
      </c>
    </row>
    <row r="442" spans="1:22" ht="12.95" customHeight="1" x14ac:dyDescent="0.2">
      <c r="A442" s="4"/>
      <c r="B442" s="4"/>
      <c r="C442" s="4"/>
      <c r="D442" s="4"/>
      <c r="E442" s="6" t="s">
        <v>646</v>
      </c>
      <c r="F442" s="4"/>
      <c r="G442" s="6" t="s">
        <v>137</v>
      </c>
      <c r="H442" s="6" t="s">
        <v>138</v>
      </c>
      <c r="I442" s="20">
        <v>0</v>
      </c>
      <c r="J442" s="20">
        <v>0</v>
      </c>
      <c r="K442" s="20">
        <v>0</v>
      </c>
      <c r="L442" s="20">
        <v>0</v>
      </c>
      <c r="M442" s="19">
        <f t="shared" si="27"/>
        <v>0</v>
      </c>
      <c r="N442" s="9" t="s">
        <v>664</v>
      </c>
      <c r="V442" s="9" t="s">
        <v>3205</v>
      </c>
    </row>
    <row r="443" spans="1:22" ht="12.95" customHeight="1" x14ac:dyDescent="0.2">
      <c r="A443" s="4"/>
      <c r="B443" s="4"/>
      <c r="C443" s="4"/>
      <c r="D443" s="4"/>
      <c r="E443" s="6" t="s">
        <v>646</v>
      </c>
      <c r="F443" s="4"/>
      <c r="G443" s="6" t="s">
        <v>140</v>
      </c>
      <c r="H443" s="6" t="s">
        <v>141</v>
      </c>
      <c r="I443" s="20">
        <v>0</v>
      </c>
      <c r="J443" s="20">
        <v>0</v>
      </c>
      <c r="K443" s="20">
        <v>0</v>
      </c>
      <c r="L443" s="20">
        <v>0</v>
      </c>
      <c r="M443" s="19">
        <f t="shared" si="27"/>
        <v>0</v>
      </c>
      <c r="N443" s="9" t="s">
        <v>665</v>
      </c>
      <c r="V443" s="9" t="s">
        <v>3206</v>
      </c>
    </row>
    <row r="444" spans="1:22" ht="12.95" customHeight="1" x14ac:dyDescent="0.2">
      <c r="A444" s="4"/>
      <c r="B444" s="4"/>
      <c r="C444" s="4"/>
      <c r="D444" s="4"/>
      <c r="E444" s="6" t="s">
        <v>646</v>
      </c>
      <c r="F444" s="4"/>
      <c r="G444" s="6" t="s">
        <v>143</v>
      </c>
      <c r="H444" s="6" t="s">
        <v>144</v>
      </c>
      <c r="I444" s="20">
        <v>0</v>
      </c>
      <c r="J444" s="20">
        <v>0</v>
      </c>
      <c r="K444" s="20">
        <v>0</v>
      </c>
      <c r="L444" s="20">
        <v>0</v>
      </c>
      <c r="M444" s="19">
        <f t="shared" si="27"/>
        <v>0</v>
      </c>
      <c r="N444" s="9" t="s">
        <v>666</v>
      </c>
      <c r="V444" s="9" t="s">
        <v>3207</v>
      </c>
    </row>
    <row r="445" spans="1:22" ht="12.95" customHeight="1" x14ac:dyDescent="0.2">
      <c r="A445" s="4"/>
      <c r="B445" s="4"/>
      <c r="C445" s="4"/>
      <c r="D445" s="4"/>
      <c r="E445" s="6" t="s">
        <v>646</v>
      </c>
      <c r="F445" s="4"/>
      <c r="G445" s="6" t="s">
        <v>146</v>
      </c>
      <c r="H445" s="6" t="s">
        <v>117</v>
      </c>
      <c r="I445" s="20">
        <v>0</v>
      </c>
      <c r="J445" s="20">
        <v>0</v>
      </c>
      <c r="K445" s="20">
        <v>0</v>
      </c>
      <c r="L445" s="20">
        <v>0</v>
      </c>
      <c r="M445" s="19">
        <f t="shared" si="27"/>
        <v>0</v>
      </c>
      <c r="N445" s="9" t="s">
        <v>667</v>
      </c>
      <c r="V445" s="9" t="s">
        <v>3208</v>
      </c>
    </row>
    <row r="446" spans="1:22" ht="12.95" customHeight="1" x14ac:dyDescent="0.2">
      <c r="A446" s="4"/>
      <c r="B446" s="4"/>
      <c r="C446" s="4"/>
      <c r="D446" s="4"/>
      <c r="E446" s="6" t="s">
        <v>646</v>
      </c>
      <c r="F446" s="4"/>
      <c r="G446" s="3" t="s">
        <v>148</v>
      </c>
      <c r="H446" s="3" t="s">
        <v>149</v>
      </c>
      <c r="I446" s="19">
        <f>SUM(I438:I445)</f>
        <v>0</v>
      </c>
      <c r="J446" s="19">
        <f>SUM(J438:J445)</f>
        <v>0</v>
      </c>
      <c r="K446" s="19">
        <f>SUM(K438:K445)</f>
        <v>0</v>
      </c>
      <c r="L446" s="19">
        <f>SUM(L438:L445)</f>
        <v>0</v>
      </c>
      <c r="M446" s="19">
        <f t="shared" si="27"/>
        <v>0</v>
      </c>
      <c r="N446" s="10" t="s">
        <v>668</v>
      </c>
      <c r="V446" s="9" t="s">
        <v>3209</v>
      </c>
    </row>
    <row r="447" spans="1:22" ht="12.95" customHeight="1" x14ac:dyDescent="0.2">
      <c r="A447" s="4"/>
      <c r="B447" s="4"/>
      <c r="C447" s="4"/>
      <c r="D447" s="4"/>
      <c r="E447" s="6" t="s">
        <v>646</v>
      </c>
      <c r="F447" s="4"/>
      <c r="G447" s="8" t="s">
        <v>151</v>
      </c>
      <c r="H447" s="8" t="s">
        <v>152</v>
      </c>
      <c r="I447" s="18"/>
      <c r="J447" s="18"/>
      <c r="K447" s="18"/>
      <c r="L447" s="18"/>
      <c r="M447" s="19"/>
      <c r="N447" s="9" t="s">
        <v>669</v>
      </c>
      <c r="V447" s="9" t="s">
        <v>3210</v>
      </c>
    </row>
    <row r="448" spans="1:22" ht="12.95" customHeight="1" x14ac:dyDescent="0.2">
      <c r="A448" s="4"/>
      <c r="B448" s="4"/>
      <c r="C448" s="4"/>
      <c r="D448" s="4"/>
      <c r="E448" s="6" t="s">
        <v>646</v>
      </c>
      <c r="F448" s="4"/>
      <c r="G448" s="6" t="s">
        <v>154</v>
      </c>
      <c r="H448" s="6" t="s">
        <v>155</v>
      </c>
      <c r="I448" s="20">
        <v>0</v>
      </c>
      <c r="J448" s="20">
        <v>0</v>
      </c>
      <c r="K448" s="20">
        <v>0</v>
      </c>
      <c r="L448" s="20">
        <v>0</v>
      </c>
      <c r="M448" s="19">
        <f>SUM(I448:L448)</f>
        <v>0</v>
      </c>
      <c r="N448" s="9" t="s">
        <v>670</v>
      </c>
      <c r="V448" s="9" t="s">
        <v>3211</v>
      </c>
    </row>
    <row r="449" spans="1:22" ht="12.95" customHeight="1" x14ac:dyDescent="0.2">
      <c r="A449" s="4"/>
      <c r="B449" s="4"/>
      <c r="C449" s="4"/>
      <c r="D449" s="4"/>
      <c r="E449" s="6" t="s">
        <v>646</v>
      </c>
      <c r="F449" s="4"/>
      <c r="G449" s="3" t="s">
        <v>157</v>
      </c>
      <c r="H449" s="3" t="s">
        <v>158</v>
      </c>
      <c r="I449" s="19">
        <f>+I448</f>
        <v>0</v>
      </c>
      <c r="J449" s="19">
        <f>+J448</f>
        <v>0</v>
      </c>
      <c r="K449" s="19">
        <f>+K448</f>
        <v>0</v>
      </c>
      <c r="L449" s="19">
        <f>+L448</f>
        <v>0</v>
      </c>
      <c r="M449" s="19">
        <f>SUM(I449:L449)</f>
        <v>0</v>
      </c>
      <c r="N449" s="10" t="s">
        <v>671</v>
      </c>
      <c r="V449" s="9" t="s">
        <v>3212</v>
      </c>
    </row>
    <row r="450" spans="1:22" ht="12.95" customHeight="1" x14ac:dyDescent="0.2">
      <c r="A450" s="4"/>
      <c r="B450" s="4"/>
      <c r="C450" s="4"/>
      <c r="D450" s="4"/>
      <c r="E450" s="6" t="s">
        <v>646</v>
      </c>
      <c r="F450" s="4"/>
      <c r="G450" s="8" t="s">
        <v>160</v>
      </c>
      <c r="H450" s="8" t="s">
        <v>161</v>
      </c>
      <c r="I450" s="18"/>
      <c r="J450" s="18"/>
      <c r="K450" s="18"/>
      <c r="L450" s="18"/>
      <c r="M450" s="19"/>
      <c r="N450" s="9" t="s">
        <v>672</v>
      </c>
      <c r="V450" s="9" t="s">
        <v>3213</v>
      </c>
    </row>
    <row r="451" spans="1:22" ht="12.95" customHeight="1" x14ac:dyDescent="0.2">
      <c r="A451" s="4"/>
      <c r="B451" s="4"/>
      <c r="C451" s="4"/>
      <c r="D451" s="4"/>
      <c r="E451" s="6" t="s">
        <v>646</v>
      </c>
      <c r="F451" s="4"/>
      <c r="G451" s="6" t="s">
        <v>163</v>
      </c>
      <c r="H451" s="6" t="s">
        <v>164</v>
      </c>
      <c r="I451" s="20">
        <v>0</v>
      </c>
      <c r="J451" s="20">
        <v>0</v>
      </c>
      <c r="K451" s="20">
        <v>0</v>
      </c>
      <c r="L451" s="20">
        <v>0</v>
      </c>
      <c r="M451" s="19">
        <f>SUM(I451:L451)</f>
        <v>0</v>
      </c>
      <c r="N451" s="9" t="s">
        <v>673</v>
      </c>
      <c r="V451" s="9" t="s">
        <v>3214</v>
      </c>
    </row>
    <row r="452" spans="1:22" ht="12.95" customHeight="1" x14ac:dyDescent="0.2">
      <c r="A452" s="4"/>
      <c r="B452" s="4"/>
      <c r="C452" s="4"/>
      <c r="D452" s="4"/>
      <c r="E452" s="6" t="s">
        <v>646</v>
      </c>
      <c r="F452" s="4"/>
      <c r="G452" s="3" t="s">
        <v>166</v>
      </c>
      <c r="H452" s="3" t="s">
        <v>167</v>
      </c>
      <c r="I452" s="19">
        <f>+I451</f>
        <v>0</v>
      </c>
      <c r="J452" s="19">
        <f>+J451</f>
        <v>0</v>
      </c>
      <c r="K452" s="19">
        <f>+K451</f>
        <v>0</v>
      </c>
      <c r="L452" s="19">
        <f>+L451</f>
        <v>0</v>
      </c>
      <c r="M452" s="19">
        <f>SUM(I452:L452)</f>
        <v>0</v>
      </c>
      <c r="N452" s="10" t="s">
        <v>674</v>
      </c>
      <c r="V452" s="9" t="s">
        <v>3215</v>
      </c>
    </row>
    <row r="453" spans="1:22" ht="12.95" customHeight="1" x14ac:dyDescent="0.2">
      <c r="A453" s="4"/>
      <c r="B453" s="4"/>
      <c r="C453" s="4"/>
      <c r="D453" s="4"/>
      <c r="E453" s="6" t="s">
        <v>646</v>
      </c>
      <c r="F453" s="4"/>
      <c r="G453" s="8" t="s">
        <v>169</v>
      </c>
      <c r="H453" s="8" t="s">
        <v>170</v>
      </c>
      <c r="I453" s="18"/>
      <c r="J453" s="18"/>
      <c r="K453" s="18"/>
      <c r="L453" s="18"/>
      <c r="M453" s="19"/>
      <c r="N453" s="9" t="s">
        <v>675</v>
      </c>
      <c r="V453" s="9" t="s">
        <v>3216</v>
      </c>
    </row>
    <row r="454" spans="1:22" ht="12.95" customHeight="1" x14ac:dyDescent="0.2">
      <c r="A454" s="4"/>
      <c r="B454" s="4"/>
      <c r="C454" s="4"/>
      <c r="D454" s="4"/>
      <c r="E454" s="6" t="s">
        <v>646</v>
      </c>
      <c r="F454" s="4"/>
      <c r="G454" s="6" t="s">
        <v>172</v>
      </c>
      <c r="H454" s="6" t="s">
        <v>173</v>
      </c>
      <c r="I454" s="20">
        <v>0</v>
      </c>
      <c r="J454" s="20">
        <v>0</v>
      </c>
      <c r="K454" s="20">
        <v>0</v>
      </c>
      <c r="L454" s="20">
        <v>0</v>
      </c>
      <c r="M454" s="19">
        <f t="shared" ref="M454:M464" si="28">SUM(I454:L454)</f>
        <v>0</v>
      </c>
      <c r="N454" s="9" t="s">
        <v>676</v>
      </c>
      <c r="V454" s="9" t="s">
        <v>3217</v>
      </c>
    </row>
    <row r="455" spans="1:22" ht="12.95" customHeight="1" x14ac:dyDescent="0.2">
      <c r="A455" s="4"/>
      <c r="B455" s="4"/>
      <c r="C455" s="4"/>
      <c r="D455" s="4"/>
      <c r="E455" s="6" t="s">
        <v>646</v>
      </c>
      <c r="F455" s="4"/>
      <c r="G455" s="6" t="s">
        <v>175</v>
      </c>
      <c r="H455" s="6" t="s">
        <v>176</v>
      </c>
      <c r="I455" s="20">
        <v>0</v>
      </c>
      <c r="J455" s="20">
        <v>0</v>
      </c>
      <c r="K455" s="20">
        <v>0</v>
      </c>
      <c r="L455" s="20">
        <v>0</v>
      </c>
      <c r="M455" s="19">
        <f t="shared" si="28"/>
        <v>0</v>
      </c>
      <c r="N455" s="9" t="s">
        <v>677</v>
      </c>
      <c r="V455" s="9" t="s">
        <v>3218</v>
      </c>
    </row>
    <row r="456" spans="1:22" ht="12.95" customHeight="1" x14ac:dyDescent="0.2">
      <c r="A456" s="4"/>
      <c r="B456" s="4"/>
      <c r="C456" s="4"/>
      <c r="D456" s="4"/>
      <c r="E456" s="6" t="s">
        <v>646</v>
      </c>
      <c r="F456" s="4"/>
      <c r="G456" s="6" t="s">
        <v>178</v>
      </c>
      <c r="H456" s="6" t="s">
        <v>179</v>
      </c>
      <c r="I456" s="20">
        <v>0</v>
      </c>
      <c r="J456" s="20">
        <v>0</v>
      </c>
      <c r="K456" s="20">
        <v>0</v>
      </c>
      <c r="L456" s="20">
        <v>0</v>
      </c>
      <c r="M456" s="19">
        <f t="shared" si="28"/>
        <v>0</v>
      </c>
      <c r="N456" s="9" t="s">
        <v>678</v>
      </c>
      <c r="V456" s="9" t="s">
        <v>3219</v>
      </c>
    </row>
    <row r="457" spans="1:22" ht="12.95" customHeight="1" x14ac:dyDescent="0.2">
      <c r="A457" s="4"/>
      <c r="B457" s="4"/>
      <c r="C457" s="4"/>
      <c r="D457" s="4"/>
      <c r="E457" s="6" t="s">
        <v>646</v>
      </c>
      <c r="F457" s="4"/>
      <c r="G457" s="6" t="s">
        <v>181</v>
      </c>
      <c r="H457" s="6" t="s">
        <v>182</v>
      </c>
      <c r="I457" s="20">
        <v>0</v>
      </c>
      <c r="J457" s="20">
        <v>0</v>
      </c>
      <c r="K457" s="20">
        <v>0</v>
      </c>
      <c r="L457" s="20">
        <v>0</v>
      </c>
      <c r="M457" s="19">
        <f t="shared" si="28"/>
        <v>0</v>
      </c>
      <c r="N457" s="9" t="s">
        <v>679</v>
      </c>
      <c r="V457" s="9" t="s">
        <v>3220</v>
      </c>
    </row>
    <row r="458" spans="1:22" ht="12.95" customHeight="1" x14ac:dyDescent="0.2">
      <c r="A458" s="4"/>
      <c r="B458" s="4"/>
      <c r="C458" s="4"/>
      <c r="D458" s="4"/>
      <c r="E458" s="6" t="s">
        <v>646</v>
      </c>
      <c r="F458" s="4"/>
      <c r="G458" s="6" t="s">
        <v>184</v>
      </c>
      <c r="H458" s="6" t="s">
        <v>185</v>
      </c>
      <c r="I458" s="20">
        <v>0</v>
      </c>
      <c r="J458" s="20">
        <v>0</v>
      </c>
      <c r="K458" s="20">
        <v>0</v>
      </c>
      <c r="L458" s="20">
        <v>0</v>
      </c>
      <c r="M458" s="19">
        <f t="shared" si="28"/>
        <v>0</v>
      </c>
      <c r="N458" s="9" t="s">
        <v>680</v>
      </c>
      <c r="V458" s="9" t="s">
        <v>3221</v>
      </c>
    </row>
    <row r="459" spans="1:22" ht="12.95" customHeight="1" x14ac:dyDescent="0.2">
      <c r="A459" s="4"/>
      <c r="B459" s="4"/>
      <c r="C459" s="4"/>
      <c r="D459" s="4"/>
      <c r="E459" s="6" t="s">
        <v>646</v>
      </c>
      <c r="F459" s="4"/>
      <c r="G459" s="6" t="s">
        <v>187</v>
      </c>
      <c r="H459" s="6" t="s">
        <v>188</v>
      </c>
      <c r="I459" s="20">
        <v>0</v>
      </c>
      <c r="J459" s="20">
        <v>0</v>
      </c>
      <c r="K459" s="20">
        <v>0</v>
      </c>
      <c r="L459" s="20">
        <v>0</v>
      </c>
      <c r="M459" s="19">
        <f t="shared" si="28"/>
        <v>0</v>
      </c>
      <c r="N459" s="9" t="s">
        <v>681</v>
      </c>
      <c r="V459" s="9" t="s">
        <v>3222</v>
      </c>
    </row>
    <row r="460" spans="1:22" ht="12.95" customHeight="1" x14ac:dyDescent="0.2">
      <c r="A460" s="4"/>
      <c r="B460" s="4"/>
      <c r="C460" s="4"/>
      <c r="D460" s="4"/>
      <c r="E460" s="6" t="s">
        <v>646</v>
      </c>
      <c r="F460" s="4"/>
      <c r="G460" s="6" t="s">
        <v>190</v>
      </c>
      <c r="H460" s="6" t="s">
        <v>191</v>
      </c>
      <c r="I460" s="20">
        <v>0</v>
      </c>
      <c r="J460" s="20">
        <v>0</v>
      </c>
      <c r="K460" s="20">
        <v>0</v>
      </c>
      <c r="L460" s="20">
        <v>0</v>
      </c>
      <c r="M460" s="19">
        <f t="shared" si="28"/>
        <v>0</v>
      </c>
      <c r="N460" s="9" t="s">
        <v>682</v>
      </c>
      <c r="V460" s="9" t="s">
        <v>3223</v>
      </c>
    </row>
    <row r="461" spans="1:22" ht="12.95" customHeight="1" x14ac:dyDescent="0.2">
      <c r="A461" s="4"/>
      <c r="B461" s="4"/>
      <c r="C461" s="4"/>
      <c r="D461" s="4"/>
      <c r="E461" s="6" t="s">
        <v>646</v>
      </c>
      <c r="F461" s="4"/>
      <c r="G461" s="6" t="s">
        <v>193</v>
      </c>
      <c r="H461" s="6" t="s">
        <v>194</v>
      </c>
      <c r="I461" s="20">
        <v>0</v>
      </c>
      <c r="J461" s="20">
        <v>0</v>
      </c>
      <c r="K461" s="20">
        <v>0</v>
      </c>
      <c r="L461" s="20">
        <v>0</v>
      </c>
      <c r="M461" s="19">
        <f t="shared" si="28"/>
        <v>0</v>
      </c>
      <c r="N461" s="9" t="s">
        <v>683</v>
      </c>
      <c r="V461" s="9" t="s">
        <v>3224</v>
      </c>
    </row>
    <row r="462" spans="1:22" ht="12.95" customHeight="1" x14ac:dyDescent="0.2">
      <c r="A462" s="4"/>
      <c r="B462" s="4"/>
      <c r="C462" s="4"/>
      <c r="D462" s="4"/>
      <c r="E462" s="6" t="s">
        <v>646</v>
      </c>
      <c r="F462" s="4"/>
      <c r="G462" s="6" t="s">
        <v>196</v>
      </c>
      <c r="H462" s="6" t="s">
        <v>197</v>
      </c>
      <c r="I462" s="20">
        <v>0</v>
      </c>
      <c r="J462" s="20">
        <v>0</v>
      </c>
      <c r="K462" s="20">
        <v>0</v>
      </c>
      <c r="L462" s="20">
        <v>0</v>
      </c>
      <c r="M462" s="19">
        <f t="shared" si="28"/>
        <v>0</v>
      </c>
      <c r="N462" s="9" t="s">
        <v>684</v>
      </c>
      <c r="V462" s="9" t="s">
        <v>3225</v>
      </c>
    </row>
    <row r="463" spans="1:22" ht="12.95" customHeight="1" x14ac:dyDescent="0.2">
      <c r="A463" s="4"/>
      <c r="B463" s="4"/>
      <c r="C463" s="4"/>
      <c r="D463" s="4"/>
      <c r="E463" s="6" t="s">
        <v>646</v>
      </c>
      <c r="F463" s="4"/>
      <c r="G463" s="6" t="s">
        <v>199</v>
      </c>
      <c r="H463" s="6" t="s">
        <v>117</v>
      </c>
      <c r="I463" s="20">
        <v>0</v>
      </c>
      <c r="J463" s="20">
        <v>0</v>
      </c>
      <c r="K463" s="20">
        <v>0</v>
      </c>
      <c r="L463" s="20">
        <v>0</v>
      </c>
      <c r="M463" s="19">
        <f t="shared" si="28"/>
        <v>0</v>
      </c>
      <c r="N463" s="9" t="s">
        <v>685</v>
      </c>
      <c r="V463" s="9" t="s">
        <v>3226</v>
      </c>
    </row>
    <row r="464" spans="1:22" ht="12.95" customHeight="1" x14ac:dyDescent="0.2">
      <c r="A464" s="4"/>
      <c r="B464" s="4"/>
      <c r="C464" s="4"/>
      <c r="D464" s="4"/>
      <c r="E464" s="6" t="s">
        <v>646</v>
      </c>
      <c r="F464" s="4"/>
      <c r="G464" s="3" t="s">
        <v>201</v>
      </c>
      <c r="H464" s="3" t="s">
        <v>202</v>
      </c>
      <c r="I464" s="19">
        <f>SUM(I454:I463)</f>
        <v>0</v>
      </c>
      <c r="J464" s="19">
        <f>SUM(J454:J463)</f>
        <v>0</v>
      </c>
      <c r="K464" s="19">
        <f>SUM(K454:K463)</f>
        <v>0</v>
      </c>
      <c r="L464" s="19">
        <f>SUM(L454:L463)</f>
        <v>0</v>
      </c>
      <c r="M464" s="19">
        <f t="shared" si="28"/>
        <v>0</v>
      </c>
      <c r="N464" s="10" t="s">
        <v>686</v>
      </c>
      <c r="V464" s="9" t="s">
        <v>3227</v>
      </c>
    </row>
    <row r="465" spans="1:22" ht="12.95" customHeight="1" x14ac:dyDescent="0.2">
      <c r="A465" s="4"/>
      <c r="B465" s="4"/>
      <c r="C465" s="4"/>
      <c r="D465" s="4"/>
      <c r="E465" s="6" t="s">
        <v>646</v>
      </c>
      <c r="F465" s="4"/>
      <c r="G465" s="8" t="s">
        <v>204</v>
      </c>
      <c r="H465" s="8" t="s">
        <v>205</v>
      </c>
      <c r="I465" s="18"/>
      <c r="J465" s="18"/>
      <c r="K465" s="18"/>
      <c r="L465" s="18"/>
      <c r="M465" s="19"/>
      <c r="N465" s="9" t="s">
        <v>687</v>
      </c>
      <c r="V465" s="9" t="s">
        <v>3228</v>
      </c>
    </row>
    <row r="466" spans="1:22" ht="12.95" customHeight="1" x14ac:dyDescent="0.2">
      <c r="A466" s="4"/>
      <c r="B466" s="4"/>
      <c r="C466" s="4"/>
      <c r="D466" s="4"/>
      <c r="E466" s="6" t="s">
        <v>646</v>
      </c>
      <c r="F466" s="4"/>
      <c r="G466" s="6" t="s">
        <v>207</v>
      </c>
      <c r="H466" s="6" t="s">
        <v>208</v>
      </c>
      <c r="I466" s="20">
        <v>0</v>
      </c>
      <c r="J466" s="20">
        <v>0</v>
      </c>
      <c r="K466" s="20">
        <v>0</v>
      </c>
      <c r="L466" s="20">
        <v>0</v>
      </c>
      <c r="M466" s="19">
        <f t="shared" ref="M466:M471" si="29">SUM(I466:L466)</f>
        <v>0</v>
      </c>
      <c r="N466" s="9" t="s">
        <v>688</v>
      </c>
      <c r="V466" s="9" t="s">
        <v>3229</v>
      </c>
    </row>
    <row r="467" spans="1:22" ht="12.95" customHeight="1" x14ac:dyDescent="0.2">
      <c r="A467" s="4"/>
      <c r="B467" s="4"/>
      <c r="C467" s="4"/>
      <c r="D467" s="4"/>
      <c r="E467" s="6" t="s">
        <v>646</v>
      </c>
      <c r="F467" s="4"/>
      <c r="G467" s="6" t="s">
        <v>210</v>
      </c>
      <c r="H467" s="6" t="s">
        <v>211</v>
      </c>
      <c r="I467" s="20">
        <v>0</v>
      </c>
      <c r="J467" s="20">
        <v>0</v>
      </c>
      <c r="K467" s="20">
        <v>0</v>
      </c>
      <c r="L467" s="20">
        <v>0</v>
      </c>
      <c r="M467" s="19">
        <f t="shared" si="29"/>
        <v>0</v>
      </c>
      <c r="N467" s="9" t="s">
        <v>689</v>
      </c>
      <c r="V467" s="9" t="s">
        <v>3230</v>
      </c>
    </row>
    <row r="468" spans="1:22" ht="12.95" customHeight="1" x14ac:dyDescent="0.2">
      <c r="A468" s="4"/>
      <c r="B468" s="4"/>
      <c r="C468" s="4"/>
      <c r="D468" s="4"/>
      <c r="E468" s="6" t="s">
        <v>646</v>
      </c>
      <c r="F468" s="4"/>
      <c r="G468" s="6" t="s">
        <v>213</v>
      </c>
      <c r="H468" s="6" t="s">
        <v>214</v>
      </c>
      <c r="I468" s="20">
        <v>0</v>
      </c>
      <c r="J468" s="20">
        <v>0</v>
      </c>
      <c r="K468" s="20">
        <v>0</v>
      </c>
      <c r="L468" s="20">
        <v>0</v>
      </c>
      <c r="M468" s="19">
        <f t="shared" si="29"/>
        <v>0</v>
      </c>
      <c r="N468" s="9" t="s">
        <v>690</v>
      </c>
      <c r="V468" s="9" t="s">
        <v>3231</v>
      </c>
    </row>
    <row r="469" spans="1:22" ht="12.95" customHeight="1" x14ac:dyDescent="0.2">
      <c r="A469" s="4"/>
      <c r="B469" s="4"/>
      <c r="C469" s="4"/>
      <c r="D469" s="4"/>
      <c r="E469" s="6" t="s">
        <v>646</v>
      </c>
      <c r="F469" s="4"/>
      <c r="G469" s="6" t="s">
        <v>216</v>
      </c>
      <c r="H469" s="6" t="s">
        <v>217</v>
      </c>
      <c r="I469" s="20">
        <v>0</v>
      </c>
      <c r="J469" s="20">
        <v>0</v>
      </c>
      <c r="K469" s="20">
        <v>0</v>
      </c>
      <c r="L469" s="20">
        <v>0</v>
      </c>
      <c r="M469" s="19">
        <f t="shared" si="29"/>
        <v>0</v>
      </c>
      <c r="N469" s="9" t="s">
        <v>691</v>
      </c>
      <c r="V469" s="9" t="s">
        <v>3232</v>
      </c>
    </row>
    <row r="470" spans="1:22" ht="12.95" customHeight="1" x14ac:dyDescent="0.2">
      <c r="A470" s="4"/>
      <c r="B470" s="4"/>
      <c r="C470" s="4"/>
      <c r="D470" s="4"/>
      <c r="E470" s="6" t="s">
        <v>646</v>
      </c>
      <c r="F470" s="4"/>
      <c r="G470" s="6" t="s">
        <v>219</v>
      </c>
      <c r="H470" s="6" t="s">
        <v>220</v>
      </c>
      <c r="I470" s="20">
        <v>0</v>
      </c>
      <c r="J470" s="20">
        <v>0</v>
      </c>
      <c r="K470" s="20">
        <v>0</v>
      </c>
      <c r="L470" s="20">
        <v>0</v>
      </c>
      <c r="M470" s="19">
        <f t="shared" si="29"/>
        <v>0</v>
      </c>
      <c r="N470" s="9" t="s">
        <v>692</v>
      </c>
      <c r="V470" s="9" t="s">
        <v>3233</v>
      </c>
    </row>
    <row r="471" spans="1:22" ht="12.95" customHeight="1" x14ac:dyDescent="0.2">
      <c r="A471" s="4"/>
      <c r="B471" s="4"/>
      <c r="C471" s="4"/>
      <c r="D471" s="4"/>
      <c r="E471" s="6" t="s">
        <v>646</v>
      </c>
      <c r="F471" s="4"/>
      <c r="G471" s="3" t="s">
        <v>222</v>
      </c>
      <c r="H471" s="3" t="s">
        <v>223</v>
      </c>
      <c r="I471" s="19">
        <f>SUM(I466:I470)</f>
        <v>0</v>
      </c>
      <c r="J471" s="19">
        <f>SUM(J466:J470)</f>
        <v>0</v>
      </c>
      <c r="K471" s="19">
        <f>SUM(K466:K470)</f>
        <v>0</v>
      </c>
      <c r="L471" s="19">
        <f>SUM(L466:L470)</f>
        <v>0</v>
      </c>
      <c r="M471" s="19">
        <f t="shared" si="29"/>
        <v>0</v>
      </c>
      <c r="N471" s="10" t="s">
        <v>693</v>
      </c>
      <c r="V471" s="9" t="s">
        <v>3234</v>
      </c>
    </row>
    <row r="472" spans="1:22" ht="12.95" customHeight="1" x14ac:dyDescent="0.2">
      <c r="A472" s="4"/>
      <c r="B472" s="4"/>
      <c r="C472" s="4"/>
      <c r="D472" s="4"/>
      <c r="E472" s="6" t="s">
        <v>646</v>
      </c>
      <c r="F472" s="4"/>
      <c r="G472" s="8" t="s">
        <v>225</v>
      </c>
      <c r="H472" s="8" t="s">
        <v>226</v>
      </c>
      <c r="I472" s="18"/>
      <c r="J472" s="18"/>
      <c r="K472" s="18"/>
      <c r="L472" s="18"/>
      <c r="M472" s="19"/>
      <c r="N472" s="9" t="s">
        <v>694</v>
      </c>
      <c r="V472" s="9" t="s">
        <v>3235</v>
      </c>
    </row>
    <row r="473" spans="1:22" ht="12.95" customHeight="1" x14ac:dyDescent="0.2">
      <c r="A473" s="4"/>
      <c r="B473" s="4"/>
      <c r="C473" s="4"/>
      <c r="D473" s="4"/>
      <c r="E473" s="6" t="s">
        <v>646</v>
      </c>
      <c r="F473" s="4"/>
      <c r="G473" s="6" t="s">
        <v>228</v>
      </c>
      <c r="H473" s="6" t="s">
        <v>229</v>
      </c>
      <c r="I473" s="20">
        <v>0</v>
      </c>
      <c r="J473" s="20">
        <v>0</v>
      </c>
      <c r="K473" s="20">
        <v>0</v>
      </c>
      <c r="L473" s="20">
        <v>0</v>
      </c>
      <c r="M473" s="19">
        <f>SUM(I473:L473)</f>
        <v>0</v>
      </c>
      <c r="N473" s="9" t="s">
        <v>695</v>
      </c>
      <c r="V473" s="9" t="s">
        <v>3236</v>
      </c>
    </row>
    <row r="474" spans="1:22" ht="12.95" customHeight="1" x14ac:dyDescent="0.2">
      <c r="A474" s="4"/>
      <c r="B474" s="4"/>
      <c r="C474" s="4"/>
      <c r="D474" s="4"/>
      <c r="E474" s="6" t="s">
        <v>646</v>
      </c>
      <c r="F474" s="4"/>
      <c r="G474" s="3" t="s">
        <v>231</v>
      </c>
      <c r="H474" s="3" t="s">
        <v>232</v>
      </c>
      <c r="I474" s="19">
        <f>+I473</f>
        <v>0</v>
      </c>
      <c r="J474" s="19">
        <f>+J473</f>
        <v>0</v>
      </c>
      <c r="K474" s="19">
        <f>+K473</f>
        <v>0</v>
      </c>
      <c r="L474" s="19">
        <f>+L473</f>
        <v>0</v>
      </c>
      <c r="M474" s="19">
        <f>SUM(I474:L474)</f>
        <v>0</v>
      </c>
      <c r="N474" s="10" t="s">
        <v>696</v>
      </c>
      <c r="V474" s="9" t="s">
        <v>3237</v>
      </c>
    </row>
    <row r="475" spans="1:22" ht="12.95" customHeight="1" x14ac:dyDescent="0.2">
      <c r="A475" s="4"/>
      <c r="B475" s="4"/>
      <c r="C475" s="4"/>
      <c r="D475" s="4"/>
      <c r="E475" s="6" t="s">
        <v>646</v>
      </c>
      <c r="F475" s="4"/>
      <c r="G475" s="8" t="s">
        <v>234</v>
      </c>
      <c r="H475" s="8" t="s">
        <v>235</v>
      </c>
      <c r="I475" s="18"/>
      <c r="J475" s="18"/>
      <c r="K475" s="18"/>
      <c r="L475" s="18"/>
      <c r="M475" s="19"/>
      <c r="N475" s="9" t="s">
        <v>697</v>
      </c>
      <c r="V475" s="9" t="s">
        <v>3238</v>
      </c>
    </row>
    <row r="476" spans="1:22" ht="12.95" customHeight="1" x14ac:dyDescent="0.2">
      <c r="A476" s="4"/>
      <c r="B476" s="4"/>
      <c r="C476" s="4"/>
      <c r="D476" s="4"/>
      <c r="E476" s="6" t="s">
        <v>646</v>
      </c>
      <c r="F476" s="4"/>
      <c r="G476" s="6" t="s">
        <v>237</v>
      </c>
      <c r="H476" s="6" t="s">
        <v>238</v>
      </c>
      <c r="I476" s="20">
        <v>0</v>
      </c>
      <c r="J476" s="20">
        <v>0</v>
      </c>
      <c r="K476" s="20">
        <v>0</v>
      </c>
      <c r="L476" s="20">
        <v>0</v>
      </c>
      <c r="M476" s="19">
        <f>SUM(I476:L476)</f>
        <v>0</v>
      </c>
      <c r="N476" s="9" t="s">
        <v>698</v>
      </c>
      <c r="V476" s="9" t="s">
        <v>3239</v>
      </c>
    </row>
    <row r="477" spans="1:22" ht="12.95" customHeight="1" x14ac:dyDescent="0.2">
      <c r="A477" s="4"/>
      <c r="B477" s="4"/>
      <c r="C477" s="4"/>
      <c r="D477" s="4"/>
      <c r="E477" s="6" t="s">
        <v>646</v>
      </c>
      <c r="F477" s="4"/>
      <c r="G477" s="3" t="s">
        <v>240</v>
      </c>
      <c r="H477" s="3" t="s">
        <v>241</v>
      </c>
      <c r="I477" s="19">
        <f>+I476</f>
        <v>0</v>
      </c>
      <c r="J477" s="19">
        <f>+J476</f>
        <v>0</v>
      </c>
      <c r="K477" s="19">
        <f>+K476</f>
        <v>0</v>
      </c>
      <c r="L477" s="19">
        <f>+L476</f>
        <v>0</v>
      </c>
      <c r="M477" s="19">
        <f>SUM(I477:L477)</f>
        <v>0</v>
      </c>
      <c r="N477" s="10" t="s">
        <v>699</v>
      </c>
      <c r="V477" s="9" t="s">
        <v>3240</v>
      </c>
    </row>
    <row r="478" spans="1:22" ht="12.95" customHeight="1" x14ac:dyDescent="0.2">
      <c r="A478" s="4"/>
      <c r="B478" s="4"/>
      <c r="C478" s="4"/>
      <c r="D478" s="4"/>
      <c r="E478" s="6" t="s">
        <v>646</v>
      </c>
      <c r="F478" s="4"/>
      <c r="G478" s="8" t="s">
        <v>243</v>
      </c>
      <c r="H478" s="8" t="s">
        <v>244</v>
      </c>
      <c r="I478" s="18"/>
      <c r="J478" s="18"/>
      <c r="K478" s="18"/>
      <c r="L478" s="18"/>
      <c r="M478" s="19"/>
      <c r="N478" s="9" t="s">
        <v>700</v>
      </c>
      <c r="V478" s="9" t="s">
        <v>3241</v>
      </c>
    </row>
    <row r="479" spans="1:22" ht="12.95" customHeight="1" x14ac:dyDescent="0.2">
      <c r="A479" s="4"/>
      <c r="B479" s="4"/>
      <c r="C479" s="4"/>
      <c r="D479" s="4"/>
      <c r="E479" s="6" t="s">
        <v>646</v>
      </c>
      <c r="F479" s="4"/>
      <c r="G479" s="6" t="s">
        <v>246</v>
      </c>
      <c r="H479" s="6" t="s">
        <v>247</v>
      </c>
      <c r="I479" s="20">
        <v>0</v>
      </c>
      <c r="J479" s="20">
        <v>0</v>
      </c>
      <c r="K479" s="20">
        <v>0</v>
      </c>
      <c r="L479" s="20">
        <v>0</v>
      </c>
      <c r="M479" s="19">
        <f>SUM(I479:L479)</f>
        <v>0</v>
      </c>
      <c r="N479" s="9" t="s">
        <v>701</v>
      </c>
      <c r="V479" s="9" t="s">
        <v>3242</v>
      </c>
    </row>
    <row r="480" spans="1:22" ht="12.95" customHeight="1" x14ac:dyDescent="0.2">
      <c r="A480" s="4"/>
      <c r="B480" s="4"/>
      <c r="C480" s="4"/>
      <c r="D480" s="4"/>
      <c r="E480" s="6" t="s">
        <v>646</v>
      </c>
      <c r="F480" s="4"/>
      <c r="G480" s="3" t="s">
        <v>249</v>
      </c>
      <c r="H480" s="3" t="s">
        <v>250</v>
      </c>
      <c r="I480" s="19">
        <f>+I479</f>
        <v>0</v>
      </c>
      <c r="J480" s="19">
        <f>+J479</f>
        <v>0</v>
      </c>
      <c r="K480" s="19">
        <f>+K479</f>
        <v>0</v>
      </c>
      <c r="L480" s="19">
        <f>+L479</f>
        <v>0</v>
      </c>
      <c r="M480" s="19">
        <f>SUM(I480:L480)</f>
        <v>0</v>
      </c>
      <c r="N480" s="10" t="s">
        <v>702</v>
      </c>
      <c r="V480" s="9" t="s">
        <v>3243</v>
      </c>
    </row>
    <row r="481" spans="1:22" ht="12.95" customHeight="1" x14ac:dyDescent="0.2">
      <c r="A481" s="4"/>
      <c r="B481" s="4"/>
      <c r="C481" s="4"/>
      <c r="D481" s="4"/>
      <c r="E481" s="6" t="s">
        <v>646</v>
      </c>
      <c r="F481" s="4"/>
      <c r="G481" s="3" t="s">
        <v>252</v>
      </c>
      <c r="H481" s="3" t="s">
        <v>253</v>
      </c>
      <c r="I481" s="19">
        <f>+I436+I446+I449+I452+I464+I471+I474+I477+I480</f>
        <v>0</v>
      </c>
      <c r="J481" s="19">
        <f>+J436+J446+J449+J452+J464+J471+J474+J477+J480</f>
        <v>0</v>
      </c>
      <c r="K481" s="19">
        <f>+K436+K446+K449+K452+K464+K471+K474+K477+K480</f>
        <v>0</v>
      </c>
      <c r="L481" s="19">
        <f>+L436+L446+L449+L452+L464+L471+L474+L477+L480</f>
        <v>0</v>
      </c>
      <c r="M481" s="19">
        <f>SUM(I481:L481)</f>
        <v>0</v>
      </c>
      <c r="N481" s="10" t="s">
        <v>703</v>
      </c>
      <c r="V481" s="9" t="s">
        <v>3244</v>
      </c>
    </row>
    <row r="482" spans="1:22" ht="12.95" customHeight="1" x14ac:dyDescent="0.2">
      <c r="A482" s="4"/>
      <c r="B482" s="4"/>
      <c r="C482" s="4"/>
      <c r="D482" s="4"/>
      <c r="E482" s="6" t="s">
        <v>646</v>
      </c>
      <c r="F482" s="4"/>
      <c r="G482" s="8" t="s">
        <v>255</v>
      </c>
      <c r="H482" s="8" t="s">
        <v>256</v>
      </c>
      <c r="I482" s="18"/>
      <c r="J482" s="18"/>
      <c r="K482" s="18"/>
      <c r="L482" s="18"/>
      <c r="M482" s="19"/>
      <c r="N482" s="9" t="s">
        <v>704</v>
      </c>
      <c r="V482" s="9" t="s">
        <v>3245</v>
      </c>
    </row>
    <row r="483" spans="1:22" ht="12.95" customHeight="1" x14ac:dyDescent="0.2">
      <c r="A483" s="4"/>
      <c r="B483" s="4"/>
      <c r="C483" s="4"/>
      <c r="D483" s="4"/>
      <c r="E483" s="6" t="s">
        <v>646</v>
      </c>
      <c r="F483" s="4"/>
      <c r="G483" s="6" t="s">
        <v>258</v>
      </c>
      <c r="H483" s="6" t="s">
        <v>259</v>
      </c>
      <c r="I483" s="20">
        <v>0</v>
      </c>
      <c r="J483" s="20">
        <v>0</v>
      </c>
      <c r="K483" s="20">
        <v>0</v>
      </c>
      <c r="L483" s="20">
        <v>0</v>
      </c>
      <c r="M483" s="19">
        <f t="shared" ref="M483:M493" si="30">SUM(I483:L483)</f>
        <v>0</v>
      </c>
      <c r="N483" s="9" t="s">
        <v>705</v>
      </c>
      <c r="V483" s="9" t="s">
        <v>3246</v>
      </c>
    </row>
    <row r="484" spans="1:22" ht="12.95" customHeight="1" x14ac:dyDescent="0.2">
      <c r="A484" s="4"/>
      <c r="B484" s="4"/>
      <c r="C484" s="4"/>
      <c r="D484" s="4"/>
      <c r="E484" s="6" t="s">
        <v>646</v>
      </c>
      <c r="F484" s="4"/>
      <c r="G484" s="6" t="s">
        <v>261</v>
      </c>
      <c r="H484" s="6" t="s">
        <v>262</v>
      </c>
      <c r="I484" s="20">
        <v>0</v>
      </c>
      <c r="J484" s="20">
        <v>0</v>
      </c>
      <c r="K484" s="20">
        <v>0</v>
      </c>
      <c r="L484" s="20">
        <v>0</v>
      </c>
      <c r="M484" s="19">
        <f t="shared" si="30"/>
        <v>0</v>
      </c>
      <c r="N484" s="9" t="s">
        <v>706</v>
      </c>
      <c r="V484" s="9" t="s">
        <v>3247</v>
      </c>
    </row>
    <row r="485" spans="1:22" ht="12.95" customHeight="1" x14ac:dyDescent="0.2">
      <c r="A485" s="4"/>
      <c r="B485" s="4"/>
      <c r="C485" s="4"/>
      <c r="D485" s="4"/>
      <c r="E485" s="6" t="s">
        <v>646</v>
      </c>
      <c r="F485" s="4"/>
      <c r="G485" s="6" t="s">
        <v>264</v>
      </c>
      <c r="H485" s="6" t="s">
        <v>265</v>
      </c>
      <c r="I485" s="20">
        <v>0</v>
      </c>
      <c r="J485" s="20">
        <v>0</v>
      </c>
      <c r="K485" s="20">
        <v>0</v>
      </c>
      <c r="L485" s="20">
        <v>0</v>
      </c>
      <c r="M485" s="19">
        <f t="shared" si="30"/>
        <v>0</v>
      </c>
      <c r="N485" s="9" t="s">
        <v>707</v>
      </c>
      <c r="V485" s="9" t="s">
        <v>3248</v>
      </c>
    </row>
    <row r="486" spans="1:22" ht="12.95" customHeight="1" x14ac:dyDescent="0.2">
      <c r="A486" s="4"/>
      <c r="B486" s="4"/>
      <c r="C486" s="4"/>
      <c r="D486" s="4"/>
      <c r="E486" s="6" t="s">
        <v>646</v>
      </c>
      <c r="F486" s="4"/>
      <c r="G486" s="6" t="s">
        <v>267</v>
      </c>
      <c r="H486" s="6" t="s">
        <v>268</v>
      </c>
      <c r="I486" s="20">
        <v>0</v>
      </c>
      <c r="J486" s="20">
        <v>0</v>
      </c>
      <c r="K486" s="20">
        <v>0</v>
      </c>
      <c r="L486" s="20">
        <v>0</v>
      </c>
      <c r="M486" s="19">
        <f t="shared" si="30"/>
        <v>0</v>
      </c>
      <c r="N486" s="9" t="s">
        <v>708</v>
      </c>
      <c r="V486" s="9" t="s">
        <v>3249</v>
      </c>
    </row>
    <row r="487" spans="1:22" ht="12.95" customHeight="1" x14ac:dyDescent="0.2">
      <c r="A487" s="4"/>
      <c r="B487" s="4"/>
      <c r="C487" s="4"/>
      <c r="D487" s="4"/>
      <c r="E487" s="6" t="s">
        <v>646</v>
      </c>
      <c r="F487" s="4"/>
      <c r="G487" s="6" t="s">
        <v>270</v>
      </c>
      <c r="H487" s="6" t="s">
        <v>271</v>
      </c>
      <c r="I487" s="20">
        <v>0</v>
      </c>
      <c r="J487" s="20">
        <v>0</v>
      </c>
      <c r="K487" s="20">
        <v>0</v>
      </c>
      <c r="L487" s="20">
        <v>0</v>
      </c>
      <c r="M487" s="19">
        <f t="shared" si="30"/>
        <v>0</v>
      </c>
      <c r="N487" s="9" t="s">
        <v>709</v>
      </c>
      <c r="V487" s="9" t="s">
        <v>3250</v>
      </c>
    </row>
    <row r="488" spans="1:22" ht="12.95" customHeight="1" x14ac:dyDescent="0.2">
      <c r="A488" s="4"/>
      <c r="B488" s="4"/>
      <c r="C488" s="4"/>
      <c r="D488" s="4"/>
      <c r="E488" s="6" t="s">
        <v>646</v>
      </c>
      <c r="F488" s="4"/>
      <c r="G488" s="6" t="s">
        <v>273</v>
      </c>
      <c r="H488" s="6" t="s">
        <v>274</v>
      </c>
      <c r="I488" s="20">
        <v>0</v>
      </c>
      <c r="J488" s="20">
        <v>0</v>
      </c>
      <c r="K488" s="20">
        <v>0</v>
      </c>
      <c r="L488" s="20">
        <v>0</v>
      </c>
      <c r="M488" s="19">
        <f t="shared" si="30"/>
        <v>0</v>
      </c>
      <c r="N488" s="9" t="s">
        <v>710</v>
      </c>
      <c r="V488" s="9" t="s">
        <v>3251</v>
      </c>
    </row>
    <row r="489" spans="1:22" ht="12.95" customHeight="1" x14ac:dyDescent="0.2">
      <c r="A489" s="4"/>
      <c r="B489" s="4"/>
      <c r="C489" s="4"/>
      <c r="D489" s="4"/>
      <c r="E489" s="6" t="s">
        <v>646</v>
      </c>
      <c r="F489" s="4"/>
      <c r="G489" s="6" t="s">
        <v>276</v>
      </c>
      <c r="H489" s="6" t="s">
        <v>277</v>
      </c>
      <c r="I489" s="20">
        <v>0</v>
      </c>
      <c r="J489" s="20">
        <v>0</v>
      </c>
      <c r="K489" s="20">
        <v>0</v>
      </c>
      <c r="L489" s="20">
        <v>0</v>
      </c>
      <c r="M489" s="19">
        <f t="shared" si="30"/>
        <v>0</v>
      </c>
      <c r="N489" s="9" t="s">
        <v>711</v>
      </c>
      <c r="V489" s="9" t="s">
        <v>3252</v>
      </c>
    </row>
    <row r="490" spans="1:22" ht="12.95" customHeight="1" x14ac:dyDescent="0.2">
      <c r="A490" s="4"/>
      <c r="B490" s="4"/>
      <c r="C490" s="4"/>
      <c r="D490" s="4"/>
      <c r="E490" s="6" t="s">
        <v>646</v>
      </c>
      <c r="F490" s="4"/>
      <c r="G490" s="6" t="s">
        <v>279</v>
      </c>
      <c r="H490" s="6" t="s">
        <v>280</v>
      </c>
      <c r="I490" s="20">
        <v>0</v>
      </c>
      <c r="J490" s="20">
        <v>0</v>
      </c>
      <c r="K490" s="20">
        <v>0</v>
      </c>
      <c r="L490" s="20">
        <v>0</v>
      </c>
      <c r="M490" s="19">
        <f t="shared" si="30"/>
        <v>0</v>
      </c>
      <c r="N490" s="9" t="s">
        <v>712</v>
      </c>
      <c r="V490" s="9" t="s">
        <v>3253</v>
      </c>
    </row>
    <row r="491" spans="1:22" ht="12.95" customHeight="1" x14ac:dyDescent="0.2">
      <c r="A491" s="4"/>
      <c r="B491" s="4"/>
      <c r="C491" s="4"/>
      <c r="D491" s="4"/>
      <c r="E491" s="6" t="s">
        <v>646</v>
      </c>
      <c r="F491" s="4"/>
      <c r="G491" s="6" t="s">
        <v>282</v>
      </c>
      <c r="H491" s="6" t="s">
        <v>283</v>
      </c>
      <c r="I491" s="20">
        <v>0</v>
      </c>
      <c r="J491" s="20">
        <v>0</v>
      </c>
      <c r="K491" s="20">
        <v>0</v>
      </c>
      <c r="L491" s="20">
        <v>0</v>
      </c>
      <c r="M491" s="19">
        <f t="shared" si="30"/>
        <v>0</v>
      </c>
      <c r="N491" s="9" t="s">
        <v>713</v>
      </c>
      <c r="V491" s="9" t="s">
        <v>3254</v>
      </c>
    </row>
    <row r="492" spans="1:22" ht="12.95" customHeight="1" x14ac:dyDescent="0.2">
      <c r="A492" s="4"/>
      <c r="B492" s="4"/>
      <c r="C492" s="4"/>
      <c r="D492" s="4"/>
      <c r="E492" s="6" t="s">
        <v>646</v>
      </c>
      <c r="F492" s="4"/>
      <c r="G492" s="6" t="s">
        <v>285</v>
      </c>
      <c r="H492" s="6" t="s">
        <v>117</v>
      </c>
      <c r="I492" s="20">
        <v>0</v>
      </c>
      <c r="J492" s="20">
        <v>0</v>
      </c>
      <c r="K492" s="20">
        <v>0</v>
      </c>
      <c r="L492" s="20">
        <v>0</v>
      </c>
      <c r="M492" s="19">
        <f t="shared" si="30"/>
        <v>0</v>
      </c>
      <c r="N492" s="9" t="s">
        <v>714</v>
      </c>
      <c r="V492" s="9" t="s">
        <v>3255</v>
      </c>
    </row>
    <row r="493" spans="1:22" ht="12.95" customHeight="1" x14ac:dyDescent="0.2">
      <c r="A493" s="4"/>
      <c r="B493" s="4"/>
      <c r="C493" s="4"/>
      <c r="D493" s="4"/>
      <c r="E493" s="6" t="s">
        <v>646</v>
      </c>
      <c r="F493" s="4"/>
      <c r="G493" s="3" t="s">
        <v>287</v>
      </c>
      <c r="H493" s="3" t="s">
        <v>288</v>
      </c>
      <c r="I493" s="19">
        <f>SUM(I483:I492)</f>
        <v>0</v>
      </c>
      <c r="J493" s="19">
        <f>SUM(J483:J492)</f>
        <v>0</v>
      </c>
      <c r="K493" s="19">
        <f>SUM(K483:K492)</f>
        <v>0</v>
      </c>
      <c r="L493" s="19">
        <f>SUM(L483:L492)</f>
        <v>0</v>
      </c>
      <c r="M493" s="19">
        <f t="shared" si="30"/>
        <v>0</v>
      </c>
      <c r="N493" s="10" t="s">
        <v>715</v>
      </c>
      <c r="V493" s="9" t="s">
        <v>3256</v>
      </c>
    </row>
    <row r="494" spans="1:22" ht="12.95" customHeight="1" x14ac:dyDescent="0.2">
      <c r="A494" s="4"/>
      <c r="B494" s="4"/>
      <c r="C494" s="4"/>
      <c r="D494" s="6" t="s">
        <v>716</v>
      </c>
      <c r="E494" s="6" t="s">
        <v>717</v>
      </c>
      <c r="F494" s="15"/>
      <c r="G494" s="8" t="s">
        <v>86</v>
      </c>
      <c r="H494" s="8" t="s">
        <v>87</v>
      </c>
      <c r="I494" s="18"/>
      <c r="J494" s="18"/>
      <c r="K494" s="18"/>
      <c r="L494" s="18"/>
      <c r="M494" s="19"/>
      <c r="N494" s="9" t="s">
        <v>718</v>
      </c>
      <c r="V494" s="9" t="s">
        <v>3188</v>
      </c>
    </row>
    <row r="495" spans="1:22" ht="12.95" customHeight="1" x14ac:dyDescent="0.2">
      <c r="A495" s="4"/>
      <c r="B495" s="4"/>
      <c r="C495" s="4"/>
      <c r="D495" s="4"/>
      <c r="E495" s="6" t="s">
        <v>717</v>
      </c>
      <c r="F495" s="4"/>
      <c r="G495" s="6" t="s">
        <v>89</v>
      </c>
      <c r="H495" s="6" t="s">
        <v>90</v>
      </c>
      <c r="I495" s="20">
        <v>0</v>
      </c>
      <c r="J495" s="20">
        <v>0</v>
      </c>
      <c r="K495" s="20">
        <v>0</v>
      </c>
      <c r="L495" s="20">
        <v>0</v>
      </c>
      <c r="M495" s="19">
        <f>SUM(I495:L495)</f>
        <v>0</v>
      </c>
      <c r="N495" s="9" t="s">
        <v>719</v>
      </c>
      <c r="V495" s="9" t="s">
        <v>3189</v>
      </c>
    </row>
    <row r="496" spans="1:22" ht="12.95" customHeight="1" x14ac:dyDescent="0.2">
      <c r="A496" s="4"/>
      <c r="B496" s="4"/>
      <c r="C496" s="4"/>
      <c r="D496" s="4"/>
      <c r="E496" s="6" t="s">
        <v>717</v>
      </c>
      <c r="F496" s="4"/>
      <c r="G496" s="6" t="s">
        <v>92</v>
      </c>
      <c r="H496" s="6" t="s">
        <v>93</v>
      </c>
      <c r="I496" s="20">
        <v>0</v>
      </c>
      <c r="J496" s="20">
        <v>0</v>
      </c>
      <c r="K496" s="20">
        <v>0</v>
      </c>
      <c r="L496" s="20">
        <v>0</v>
      </c>
      <c r="M496" s="19">
        <f t="shared" ref="M496:M505" si="31">SUM(I496:L496)</f>
        <v>0</v>
      </c>
      <c r="N496" s="9" t="s">
        <v>720</v>
      </c>
      <c r="V496" s="9" t="s">
        <v>3190</v>
      </c>
    </row>
    <row r="497" spans="1:22" ht="12.95" customHeight="1" x14ac:dyDescent="0.2">
      <c r="A497" s="4"/>
      <c r="B497" s="4"/>
      <c r="C497" s="4"/>
      <c r="D497" s="4"/>
      <c r="E497" s="6" t="s">
        <v>717</v>
      </c>
      <c r="F497" s="4"/>
      <c r="G497" s="6" t="s">
        <v>95</v>
      </c>
      <c r="H497" s="6" t="s">
        <v>96</v>
      </c>
      <c r="I497" s="20">
        <v>0</v>
      </c>
      <c r="J497" s="20">
        <v>0</v>
      </c>
      <c r="K497" s="20">
        <v>0</v>
      </c>
      <c r="L497" s="20">
        <v>0</v>
      </c>
      <c r="M497" s="19">
        <f t="shared" si="31"/>
        <v>0</v>
      </c>
      <c r="N497" s="9" t="s">
        <v>721</v>
      </c>
      <c r="V497" s="9" t="s">
        <v>3191</v>
      </c>
    </row>
    <row r="498" spans="1:22" ht="12.95" customHeight="1" x14ac:dyDescent="0.2">
      <c r="A498" s="4"/>
      <c r="B498" s="4"/>
      <c r="C498" s="4"/>
      <c r="D498" s="4"/>
      <c r="E498" s="6" t="s">
        <v>717</v>
      </c>
      <c r="F498" s="4"/>
      <c r="G498" s="6" t="s">
        <v>98</v>
      </c>
      <c r="H498" s="6" t="s">
        <v>99</v>
      </c>
      <c r="I498" s="20">
        <v>0</v>
      </c>
      <c r="J498" s="20">
        <v>0</v>
      </c>
      <c r="K498" s="20">
        <v>0</v>
      </c>
      <c r="L498" s="20">
        <v>0</v>
      </c>
      <c r="M498" s="19">
        <f t="shared" si="31"/>
        <v>0</v>
      </c>
      <c r="N498" s="9" t="s">
        <v>722</v>
      </c>
      <c r="V498" s="9" t="s">
        <v>3192</v>
      </c>
    </row>
    <row r="499" spans="1:22" ht="12.95" customHeight="1" x14ac:dyDescent="0.2">
      <c r="A499" s="4"/>
      <c r="B499" s="4"/>
      <c r="C499" s="4"/>
      <c r="D499" s="4"/>
      <c r="E499" s="6" t="s">
        <v>717</v>
      </c>
      <c r="F499" s="4"/>
      <c r="G499" s="6" t="s">
        <v>101</v>
      </c>
      <c r="H499" s="6" t="s">
        <v>102</v>
      </c>
      <c r="I499" s="20">
        <v>0</v>
      </c>
      <c r="J499" s="20">
        <v>0</v>
      </c>
      <c r="K499" s="20">
        <v>0</v>
      </c>
      <c r="L499" s="20">
        <v>0</v>
      </c>
      <c r="M499" s="19">
        <f t="shared" si="31"/>
        <v>0</v>
      </c>
      <c r="N499" s="9" t="s">
        <v>723</v>
      </c>
      <c r="V499" s="9" t="s">
        <v>3193</v>
      </c>
    </row>
    <row r="500" spans="1:22" ht="12.95" customHeight="1" x14ac:dyDescent="0.2">
      <c r="A500" s="4"/>
      <c r="B500" s="4"/>
      <c r="C500" s="4"/>
      <c r="D500" s="4"/>
      <c r="E500" s="6" t="s">
        <v>717</v>
      </c>
      <c r="F500" s="4"/>
      <c r="G500" s="6" t="s">
        <v>104</v>
      </c>
      <c r="H500" s="6" t="s">
        <v>105</v>
      </c>
      <c r="I500" s="20">
        <v>0</v>
      </c>
      <c r="J500" s="20">
        <v>0</v>
      </c>
      <c r="K500" s="20">
        <v>0</v>
      </c>
      <c r="L500" s="20">
        <v>0</v>
      </c>
      <c r="M500" s="19">
        <f t="shared" si="31"/>
        <v>0</v>
      </c>
      <c r="N500" s="9" t="s">
        <v>724</v>
      </c>
      <c r="V500" s="9" t="s">
        <v>3194</v>
      </c>
    </row>
    <row r="501" spans="1:22" ht="12.95" customHeight="1" x14ac:dyDescent="0.2">
      <c r="A501" s="4"/>
      <c r="B501" s="4"/>
      <c r="C501" s="4"/>
      <c r="D501" s="4"/>
      <c r="E501" s="6" t="s">
        <v>717</v>
      </c>
      <c r="F501" s="4"/>
      <c r="G501" s="6" t="s">
        <v>107</v>
      </c>
      <c r="H501" s="6" t="s">
        <v>108</v>
      </c>
      <c r="I501" s="20">
        <v>0</v>
      </c>
      <c r="J501" s="20">
        <v>0</v>
      </c>
      <c r="K501" s="20">
        <v>0</v>
      </c>
      <c r="L501" s="20">
        <v>0</v>
      </c>
      <c r="M501" s="19">
        <f t="shared" si="31"/>
        <v>0</v>
      </c>
      <c r="N501" s="9" t="s">
        <v>725</v>
      </c>
      <c r="V501" s="9" t="s">
        <v>3195</v>
      </c>
    </row>
    <row r="502" spans="1:22" ht="12.95" customHeight="1" x14ac:dyDescent="0.2">
      <c r="A502" s="4"/>
      <c r="B502" s="4"/>
      <c r="C502" s="4"/>
      <c r="D502" s="4"/>
      <c r="E502" s="6" t="s">
        <v>717</v>
      </c>
      <c r="F502" s="4"/>
      <c r="G502" s="6" t="s">
        <v>110</v>
      </c>
      <c r="H502" s="6" t="s">
        <v>111</v>
      </c>
      <c r="I502" s="20">
        <v>0</v>
      </c>
      <c r="J502" s="20">
        <v>0</v>
      </c>
      <c r="K502" s="20">
        <v>0</v>
      </c>
      <c r="L502" s="20">
        <v>0</v>
      </c>
      <c r="M502" s="19">
        <f t="shared" si="31"/>
        <v>0</v>
      </c>
      <c r="N502" s="9" t="s">
        <v>726</v>
      </c>
      <c r="V502" s="9" t="s">
        <v>3196</v>
      </c>
    </row>
    <row r="503" spans="1:22" ht="12.95" customHeight="1" x14ac:dyDescent="0.2">
      <c r="A503" s="4"/>
      <c r="B503" s="4"/>
      <c r="C503" s="4"/>
      <c r="D503" s="4"/>
      <c r="E503" s="6" t="s">
        <v>717</v>
      </c>
      <c r="F503" s="4"/>
      <c r="G503" s="6" t="s">
        <v>113</v>
      </c>
      <c r="H503" s="6" t="s">
        <v>114</v>
      </c>
      <c r="I503" s="20">
        <v>0</v>
      </c>
      <c r="J503" s="20">
        <v>0</v>
      </c>
      <c r="K503" s="20">
        <v>0</v>
      </c>
      <c r="L503" s="20">
        <v>0</v>
      </c>
      <c r="M503" s="19">
        <f t="shared" si="31"/>
        <v>0</v>
      </c>
      <c r="N503" s="9" t="s">
        <v>727</v>
      </c>
      <c r="V503" s="9" t="s">
        <v>3197</v>
      </c>
    </row>
    <row r="504" spans="1:22" ht="12.95" customHeight="1" x14ac:dyDescent="0.2">
      <c r="A504" s="4"/>
      <c r="B504" s="4"/>
      <c r="C504" s="4"/>
      <c r="D504" s="4"/>
      <c r="E504" s="6" t="s">
        <v>717</v>
      </c>
      <c r="F504" s="4"/>
      <c r="G504" s="6" t="s">
        <v>116</v>
      </c>
      <c r="H504" s="6" t="s">
        <v>117</v>
      </c>
      <c r="I504" s="20">
        <v>0</v>
      </c>
      <c r="J504" s="20">
        <v>0</v>
      </c>
      <c r="K504" s="20">
        <v>0</v>
      </c>
      <c r="L504" s="20">
        <v>0</v>
      </c>
      <c r="M504" s="19">
        <f t="shared" si="31"/>
        <v>0</v>
      </c>
      <c r="N504" s="9" t="s">
        <v>728</v>
      </c>
      <c r="V504" s="9" t="s">
        <v>3198</v>
      </c>
    </row>
    <row r="505" spans="1:22" ht="12.95" customHeight="1" x14ac:dyDescent="0.2">
      <c r="A505" s="4"/>
      <c r="B505" s="4"/>
      <c r="C505" s="4"/>
      <c r="D505" s="4"/>
      <c r="E505" s="6" t="s">
        <v>717</v>
      </c>
      <c r="F505" s="4"/>
      <c r="G505" s="3" t="s">
        <v>119</v>
      </c>
      <c r="H505" s="3" t="s">
        <v>120</v>
      </c>
      <c r="I505" s="19">
        <f>SUM(I495:I504)</f>
        <v>0</v>
      </c>
      <c r="J505" s="19">
        <f>SUM(J495:J504)</f>
        <v>0</v>
      </c>
      <c r="K505" s="19">
        <f>SUM(K495:K504)</f>
        <v>0</v>
      </c>
      <c r="L505" s="19">
        <f>SUM(L495:L504)</f>
        <v>0</v>
      </c>
      <c r="M505" s="19">
        <f t="shared" si="31"/>
        <v>0</v>
      </c>
      <c r="N505" s="10" t="s">
        <v>729</v>
      </c>
      <c r="V505" s="9" t="s">
        <v>3199</v>
      </c>
    </row>
    <row r="506" spans="1:22" ht="12.95" customHeight="1" x14ac:dyDescent="0.2">
      <c r="A506" s="4"/>
      <c r="B506" s="4"/>
      <c r="C506" s="4"/>
      <c r="D506" s="4"/>
      <c r="E506" s="6" t="s">
        <v>717</v>
      </c>
      <c r="F506" s="4"/>
      <c r="G506" s="8" t="s">
        <v>122</v>
      </c>
      <c r="H506" s="8" t="s">
        <v>123</v>
      </c>
      <c r="I506" s="18"/>
      <c r="J506" s="18"/>
      <c r="K506" s="18"/>
      <c r="L506" s="18"/>
      <c r="M506" s="19"/>
      <c r="N506" s="9" t="s">
        <v>730</v>
      </c>
      <c r="V506" s="9" t="s">
        <v>3200</v>
      </c>
    </row>
    <row r="507" spans="1:22" ht="12.95" customHeight="1" x14ac:dyDescent="0.2">
      <c r="A507" s="4"/>
      <c r="B507" s="4"/>
      <c r="C507" s="4"/>
      <c r="D507" s="4"/>
      <c r="E507" s="6" t="s">
        <v>717</v>
      </c>
      <c r="F507" s="4"/>
      <c r="G507" s="6" t="s">
        <v>125</v>
      </c>
      <c r="H507" s="6" t="s">
        <v>126</v>
      </c>
      <c r="I507" s="20">
        <v>0</v>
      </c>
      <c r="J507" s="20">
        <v>0</v>
      </c>
      <c r="K507" s="20">
        <v>0</v>
      </c>
      <c r="L507" s="20">
        <v>0</v>
      </c>
      <c r="M507" s="19">
        <f t="shared" ref="M507:M515" si="32">SUM(I507:L507)</f>
        <v>0</v>
      </c>
      <c r="N507" s="9" t="s">
        <v>731</v>
      </c>
      <c r="V507" s="9" t="s">
        <v>3201</v>
      </c>
    </row>
    <row r="508" spans="1:22" ht="12.95" customHeight="1" x14ac:dyDescent="0.2">
      <c r="A508" s="4"/>
      <c r="B508" s="4"/>
      <c r="C508" s="4"/>
      <c r="D508" s="4"/>
      <c r="E508" s="6" t="s">
        <v>717</v>
      </c>
      <c r="F508" s="4"/>
      <c r="G508" s="6" t="s">
        <v>128</v>
      </c>
      <c r="H508" s="6" t="s">
        <v>129</v>
      </c>
      <c r="I508" s="20">
        <v>0</v>
      </c>
      <c r="J508" s="20">
        <v>0</v>
      </c>
      <c r="K508" s="20">
        <v>0</v>
      </c>
      <c r="L508" s="20">
        <v>0</v>
      </c>
      <c r="M508" s="19">
        <f t="shared" si="32"/>
        <v>0</v>
      </c>
      <c r="N508" s="9" t="s">
        <v>732</v>
      </c>
      <c r="V508" s="9" t="s">
        <v>3202</v>
      </c>
    </row>
    <row r="509" spans="1:22" ht="12.95" customHeight="1" x14ac:dyDescent="0.2">
      <c r="A509" s="4"/>
      <c r="B509" s="4"/>
      <c r="C509" s="4"/>
      <c r="D509" s="4"/>
      <c r="E509" s="6" t="s">
        <v>717</v>
      </c>
      <c r="F509" s="4"/>
      <c r="G509" s="6" t="s">
        <v>131</v>
      </c>
      <c r="H509" s="6" t="s">
        <v>132</v>
      </c>
      <c r="I509" s="20">
        <v>0</v>
      </c>
      <c r="J509" s="20">
        <v>0</v>
      </c>
      <c r="K509" s="20">
        <v>0</v>
      </c>
      <c r="L509" s="20">
        <v>0</v>
      </c>
      <c r="M509" s="19">
        <f t="shared" si="32"/>
        <v>0</v>
      </c>
      <c r="N509" s="9" t="s">
        <v>733</v>
      </c>
      <c r="V509" s="9" t="s">
        <v>3203</v>
      </c>
    </row>
    <row r="510" spans="1:22" ht="12.95" customHeight="1" x14ac:dyDescent="0.2">
      <c r="A510" s="4"/>
      <c r="B510" s="4"/>
      <c r="C510" s="4"/>
      <c r="D510" s="4"/>
      <c r="E510" s="6" t="s">
        <v>717</v>
      </c>
      <c r="F510" s="4"/>
      <c r="G510" s="6" t="s">
        <v>134</v>
      </c>
      <c r="H510" s="6" t="s">
        <v>135</v>
      </c>
      <c r="I510" s="20">
        <v>0</v>
      </c>
      <c r="J510" s="20">
        <v>0</v>
      </c>
      <c r="K510" s="20">
        <v>0</v>
      </c>
      <c r="L510" s="20">
        <v>0</v>
      </c>
      <c r="M510" s="19">
        <f t="shared" si="32"/>
        <v>0</v>
      </c>
      <c r="N510" s="9" t="s">
        <v>734</v>
      </c>
      <c r="V510" s="9" t="s">
        <v>3204</v>
      </c>
    </row>
    <row r="511" spans="1:22" ht="12.95" customHeight="1" x14ac:dyDescent="0.2">
      <c r="A511" s="4"/>
      <c r="B511" s="4"/>
      <c r="C511" s="4"/>
      <c r="D511" s="4"/>
      <c r="E511" s="6" t="s">
        <v>717</v>
      </c>
      <c r="F511" s="4"/>
      <c r="G511" s="6" t="s">
        <v>137</v>
      </c>
      <c r="H511" s="6" t="s">
        <v>138</v>
      </c>
      <c r="I511" s="20">
        <v>0</v>
      </c>
      <c r="J511" s="20">
        <v>0</v>
      </c>
      <c r="K511" s="20">
        <v>0</v>
      </c>
      <c r="L511" s="20">
        <v>0</v>
      </c>
      <c r="M511" s="19">
        <f t="shared" si="32"/>
        <v>0</v>
      </c>
      <c r="N511" s="9" t="s">
        <v>735</v>
      </c>
      <c r="V511" s="9" t="s">
        <v>3205</v>
      </c>
    </row>
    <row r="512" spans="1:22" ht="12.95" customHeight="1" x14ac:dyDescent="0.2">
      <c r="A512" s="4"/>
      <c r="B512" s="4"/>
      <c r="C512" s="4"/>
      <c r="D512" s="4"/>
      <c r="E512" s="6" t="s">
        <v>717</v>
      </c>
      <c r="F512" s="4"/>
      <c r="G512" s="6" t="s">
        <v>140</v>
      </c>
      <c r="H512" s="6" t="s">
        <v>141</v>
      </c>
      <c r="I512" s="20">
        <v>0</v>
      </c>
      <c r="J512" s="20">
        <v>0</v>
      </c>
      <c r="K512" s="20">
        <v>0</v>
      </c>
      <c r="L512" s="20">
        <v>0</v>
      </c>
      <c r="M512" s="19">
        <f t="shared" si="32"/>
        <v>0</v>
      </c>
      <c r="N512" s="9" t="s">
        <v>736</v>
      </c>
      <c r="V512" s="9" t="s">
        <v>3206</v>
      </c>
    </row>
    <row r="513" spans="1:22" ht="12.95" customHeight="1" x14ac:dyDescent="0.2">
      <c r="A513" s="4"/>
      <c r="B513" s="4"/>
      <c r="C513" s="4"/>
      <c r="D513" s="4"/>
      <c r="E513" s="6" t="s">
        <v>717</v>
      </c>
      <c r="F513" s="4"/>
      <c r="G513" s="6" t="s">
        <v>143</v>
      </c>
      <c r="H513" s="6" t="s">
        <v>144</v>
      </c>
      <c r="I513" s="20">
        <v>0</v>
      </c>
      <c r="J513" s="20">
        <v>0</v>
      </c>
      <c r="K513" s="20">
        <v>0</v>
      </c>
      <c r="L513" s="20">
        <v>0</v>
      </c>
      <c r="M513" s="19">
        <f t="shared" si="32"/>
        <v>0</v>
      </c>
      <c r="N513" s="9" t="s">
        <v>737</v>
      </c>
      <c r="V513" s="9" t="s">
        <v>3207</v>
      </c>
    </row>
    <row r="514" spans="1:22" ht="12.95" customHeight="1" x14ac:dyDescent="0.2">
      <c r="A514" s="4"/>
      <c r="B514" s="4"/>
      <c r="C514" s="4"/>
      <c r="D514" s="4"/>
      <c r="E514" s="6" t="s">
        <v>717</v>
      </c>
      <c r="F514" s="4"/>
      <c r="G514" s="6" t="s">
        <v>146</v>
      </c>
      <c r="H514" s="6" t="s">
        <v>117</v>
      </c>
      <c r="I514" s="20">
        <v>0</v>
      </c>
      <c r="J514" s="20">
        <v>0</v>
      </c>
      <c r="K514" s="20">
        <v>0</v>
      </c>
      <c r="L514" s="20">
        <v>0</v>
      </c>
      <c r="M514" s="19">
        <f t="shared" si="32"/>
        <v>0</v>
      </c>
      <c r="N514" s="9" t="s">
        <v>738</v>
      </c>
      <c r="V514" s="9" t="s">
        <v>3208</v>
      </c>
    </row>
    <row r="515" spans="1:22" ht="12.95" customHeight="1" x14ac:dyDescent="0.2">
      <c r="A515" s="4"/>
      <c r="B515" s="4"/>
      <c r="C515" s="4"/>
      <c r="D515" s="4"/>
      <c r="E515" s="6" t="s">
        <v>717</v>
      </c>
      <c r="F515" s="4"/>
      <c r="G515" s="3" t="s">
        <v>148</v>
      </c>
      <c r="H515" s="3" t="s">
        <v>149</v>
      </c>
      <c r="I515" s="19">
        <f>SUM(I507:I514)</f>
        <v>0</v>
      </c>
      <c r="J515" s="19">
        <f>SUM(J507:J514)</f>
        <v>0</v>
      </c>
      <c r="K515" s="19">
        <f>SUM(K507:K514)</f>
        <v>0</v>
      </c>
      <c r="L515" s="19">
        <f>SUM(L507:L514)</f>
        <v>0</v>
      </c>
      <c r="M515" s="19">
        <f t="shared" si="32"/>
        <v>0</v>
      </c>
      <c r="N515" s="10" t="s">
        <v>739</v>
      </c>
      <c r="V515" s="9" t="s">
        <v>3209</v>
      </c>
    </row>
    <row r="516" spans="1:22" ht="12.95" customHeight="1" x14ac:dyDescent="0.2">
      <c r="A516" s="4"/>
      <c r="B516" s="4"/>
      <c r="C516" s="4"/>
      <c r="D516" s="4"/>
      <c r="E516" s="6" t="s">
        <v>717</v>
      </c>
      <c r="F516" s="4"/>
      <c r="G516" s="8" t="s">
        <v>151</v>
      </c>
      <c r="H516" s="8" t="s">
        <v>152</v>
      </c>
      <c r="I516" s="18"/>
      <c r="J516" s="18"/>
      <c r="K516" s="18"/>
      <c r="L516" s="18"/>
      <c r="M516" s="19"/>
      <c r="N516" s="9" t="s">
        <v>740</v>
      </c>
      <c r="V516" s="9" t="s">
        <v>3210</v>
      </c>
    </row>
    <row r="517" spans="1:22" ht="12.95" customHeight="1" x14ac:dyDescent="0.2">
      <c r="A517" s="4"/>
      <c r="B517" s="4"/>
      <c r="C517" s="4"/>
      <c r="D517" s="4"/>
      <c r="E517" s="6" t="s">
        <v>717</v>
      </c>
      <c r="F517" s="4"/>
      <c r="G517" s="6" t="s">
        <v>154</v>
      </c>
      <c r="H517" s="6" t="s">
        <v>155</v>
      </c>
      <c r="I517" s="20">
        <v>0</v>
      </c>
      <c r="J517" s="20">
        <v>0</v>
      </c>
      <c r="K517" s="20">
        <v>0</v>
      </c>
      <c r="L517" s="20">
        <v>0</v>
      </c>
      <c r="M517" s="19">
        <f>SUM(I517:L517)</f>
        <v>0</v>
      </c>
      <c r="N517" s="9" t="s">
        <v>741</v>
      </c>
      <c r="V517" s="9" t="s">
        <v>3211</v>
      </c>
    </row>
    <row r="518" spans="1:22" ht="12.95" customHeight="1" x14ac:dyDescent="0.2">
      <c r="A518" s="4"/>
      <c r="B518" s="4"/>
      <c r="C518" s="4"/>
      <c r="D518" s="4"/>
      <c r="E518" s="6" t="s">
        <v>717</v>
      </c>
      <c r="F518" s="4"/>
      <c r="G518" s="3" t="s">
        <v>157</v>
      </c>
      <c r="H518" s="3" t="s">
        <v>158</v>
      </c>
      <c r="I518" s="19">
        <f>+I517</f>
        <v>0</v>
      </c>
      <c r="J518" s="19">
        <f>+J517</f>
        <v>0</v>
      </c>
      <c r="K518" s="19">
        <f>+K517</f>
        <v>0</v>
      </c>
      <c r="L518" s="19">
        <f>+L517</f>
        <v>0</v>
      </c>
      <c r="M518" s="19">
        <f>SUM(I518:L518)</f>
        <v>0</v>
      </c>
      <c r="N518" s="10" t="s">
        <v>742</v>
      </c>
      <c r="V518" s="9" t="s">
        <v>3212</v>
      </c>
    </row>
    <row r="519" spans="1:22" ht="12.95" customHeight="1" x14ac:dyDescent="0.2">
      <c r="A519" s="4"/>
      <c r="B519" s="4"/>
      <c r="C519" s="4"/>
      <c r="D519" s="4"/>
      <c r="E519" s="6" t="s">
        <v>717</v>
      </c>
      <c r="F519" s="4"/>
      <c r="G519" s="8" t="s">
        <v>160</v>
      </c>
      <c r="H519" s="8" t="s">
        <v>161</v>
      </c>
      <c r="I519" s="18"/>
      <c r="J519" s="18"/>
      <c r="K519" s="18"/>
      <c r="L519" s="18"/>
      <c r="M519" s="19"/>
      <c r="N519" s="9" t="s">
        <v>743</v>
      </c>
      <c r="V519" s="9" t="s">
        <v>3213</v>
      </c>
    </row>
    <row r="520" spans="1:22" ht="12.95" customHeight="1" x14ac:dyDescent="0.2">
      <c r="A520" s="4"/>
      <c r="B520" s="4"/>
      <c r="C520" s="4"/>
      <c r="D520" s="4"/>
      <c r="E520" s="6" t="s">
        <v>717</v>
      </c>
      <c r="F520" s="4"/>
      <c r="G520" s="6" t="s">
        <v>163</v>
      </c>
      <c r="H520" s="6" t="s">
        <v>164</v>
      </c>
      <c r="I520" s="20">
        <v>0</v>
      </c>
      <c r="J520" s="20">
        <v>0</v>
      </c>
      <c r="K520" s="20">
        <v>0</v>
      </c>
      <c r="L520" s="20">
        <v>0</v>
      </c>
      <c r="M520" s="19">
        <f>SUM(I520:L520)</f>
        <v>0</v>
      </c>
      <c r="N520" s="9" t="s">
        <v>744</v>
      </c>
      <c r="V520" s="9" t="s">
        <v>3214</v>
      </c>
    </row>
    <row r="521" spans="1:22" ht="12.95" customHeight="1" x14ac:dyDescent="0.2">
      <c r="A521" s="4"/>
      <c r="B521" s="4"/>
      <c r="C521" s="4"/>
      <c r="D521" s="4"/>
      <c r="E521" s="6" t="s">
        <v>717</v>
      </c>
      <c r="F521" s="4"/>
      <c r="G521" s="3" t="s">
        <v>166</v>
      </c>
      <c r="H521" s="3" t="s">
        <v>167</v>
      </c>
      <c r="I521" s="19">
        <f>+I520</f>
        <v>0</v>
      </c>
      <c r="J521" s="19">
        <f>+J520</f>
        <v>0</v>
      </c>
      <c r="K521" s="19">
        <f>+K520</f>
        <v>0</v>
      </c>
      <c r="L521" s="19">
        <f>+L520</f>
        <v>0</v>
      </c>
      <c r="M521" s="19">
        <f>SUM(I521:L521)</f>
        <v>0</v>
      </c>
      <c r="N521" s="10" t="s">
        <v>745</v>
      </c>
      <c r="V521" s="9" t="s">
        <v>3215</v>
      </c>
    </row>
    <row r="522" spans="1:22" ht="12.95" customHeight="1" x14ac:dyDescent="0.2">
      <c r="A522" s="4"/>
      <c r="B522" s="4"/>
      <c r="C522" s="4"/>
      <c r="D522" s="4"/>
      <c r="E522" s="6" t="s">
        <v>717</v>
      </c>
      <c r="F522" s="4"/>
      <c r="G522" s="8" t="s">
        <v>169</v>
      </c>
      <c r="H522" s="8" t="s">
        <v>170</v>
      </c>
      <c r="I522" s="18"/>
      <c r="J522" s="18"/>
      <c r="K522" s="18"/>
      <c r="L522" s="18"/>
      <c r="M522" s="19"/>
      <c r="N522" s="9" t="s">
        <v>746</v>
      </c>
      <c r="V522" s="9" t="s">
        <v>3216</v>
      </c>
    </row>
    <row r="523" spans="1:22" ht="12.95" customHeight="1" x14ac:dyDescent="0.2">
      <c r="A523" s="4"/>
      <c r="B523" s="4"/>
      <c r="C523" s="4"/>
      <c r="D523" s="4"/>
      <c r="E523" s="6" t="s">
        <v>717</v>
      </c>
      <c r="F523" s="4"/>
      <c r="G523" s="6" t="s">
        <v>172</v>
      </c>
      <c r="H523" s="6" t="s">
        <v>173</v>
      </c>
      <c r="I523" s="20">
        <v>0</v>
      </c>
      <c r="J523" s="20">
        <v>0</v>
      </c>
      <c r="K523" s="20">
        <v>0</v>
      </c>
      <c r="L523" s="20">
        <v>0</v>
      </c>
      <c r="M523" s="19">
        <f t="shared" ref="M523:M533" si="33">SUM(I523:L523)</f>
        <v>0</v>
      </c>
      <c r="N523" s="9" t="s">
        <v>747</v>
      </c>
      <c r="V523" s="9" t="s">
        <v>3217</v>
      </c>
    </row>
    <row r="524" spans="1:22" ht="12.95" customHeight="1" x14ac:dyDescent="0.2">
      <c r="A524" s="4"/>
      <c r="B524" s="4"/>
      <c r="C524" s="4"/>
      <c r="D524" s="4"/>
      <c r="E524" s="6" t="s">
        <v>717</v>
      </c>
      <c r="F524" s="4"/>
      <c r="G524" s="6" t="s">
        <v>175</v>
      </c>
      <c r="H524" s="6" t="s">
        <v>176</v>
      </c>
      <c r="I524" s="20">
        <v>0</v>
      </c>
      <c r="J524" s="20">
        <v>0</v>
      </c>
      <c r="K524" s="20">
        <v>0</v>
      </c>
      <c r="L524" s="20">
        <v>0</v>
      </c>
      <c r="M524" s="19">
        <f t="shared" si="33"/>
        <v>0</v>
      </c>
      <c r="N524" s="9" t="s">
        <v>748</v>
      </c>
      <c r="V524" s="9" t="s">
        <v>3218</v>
      </c>
    </row>
    <row r="525" spans="1:22" ht="12.95" customHeight="1" x14ac:dyDescent="0.2">
      <c r="A525" s="4"/>
      <c r="B525" s="4"/>
      <c r="C525" s="4"/>
      <c r="D525" s="4"/>
      <c r="E525" s="6" t="s">
        <v>717</v>
      </c>
      <c r="F525" s="4"/>
      <c r="G525" s="6" t="s">
        <v>178</v>
      </c>
      <c r="H525" s="6" t="s">
        <v>179</v>
      </c>
      <c r="I525" s="20">
        <v>0</v>
      </c>
      <c r="J525" s="20">
        <v>0</v>
      </c>
      <c r="K525" s="20">
        <v>0</v>
      </c>
      <c r="L525" s="20">
        <v>0</v>
      </c>
      <c r="M525" s="19">
        <f t="shared" si="33"/>
        <v>0</v>
      </c>
      <c r="N525" s="9" t="s">
        <v>749</v>
      </c>
      <c r="V525" s="9" t="s">
        <v>3219</v>
      </c>
    </row>
    <row r="526" spans="1:22" ht="12.95" customHeight="1" x14ac:dyDescent="0.2">
      <c r="A526" s="4"/>
      <c r="B526" s="4"/>
      <c r="C526" s="4"/>
      <c r="D526" s="4"/>
      <c r="E526" s="6" t="s">
        <v>717</v>
      </c>
      <c r="F526" s="4"/>
      <c r="G526" s="6" t="s">
        <v>181</v>
      </c>
      <c r="H526" s="6" t="s">
        <v>182</v>
      </c>
      <c r="I526" s="20">
        <v>0</v>
      </c>
      <c r="J526" s="20">
        <v>0</v>
      </c>
      <c r="K526" s="20">
        <v>0</v>
      </c>
      <c r="L526" s="20">
        <v>0</v>
      </c>
      <c r="M526" s="19">
        <f t="shared" si="33"/>
        <v>0</v>
      </c>
      <c r="N526" s="9" t="s">
        <v>750</v>
      </c>
      <c r="V526" s="9" t="s">
        <v>3220</v>
      </c>
    </row>
    <row r="527" spans="1:22" ht="12.95" customHeight="1" x14ac:dyDescent="0.2">
      <c r="A527" s="4"/>
      <c r="B527" s="4"/>
      <c r="C527" s="4"/>
      <c r="D527" s="4"/>
      <c r="E527" s="6" t="s">
        <v>717</v>
      </c>
      <c r="F527" s="4"/>
      <c r="G527" s="6" t="s">
        <v>184</v>
      </c>
      <c r="H527" s="6" t="s">
        <v>185</v>
      </c>
      <c r="I527" s="20">
        <v>0</v>
      </c>
      <c r="J527" s="20">
        <v>0</v>
      </c>
      <c r="K527" s="20">
        <v>0</v>
      </c>
      <c r="L527" s="20">
        <v>0</v>
      </c>
      <c r="M527" s="19">
        <f t="shared" si="33"/>
        <v>0</v>
      </c>
      <c r="N527" s="9" t="s">
        <v>751</v>
      </c>
      <c r="V527" s="9" t="s">
        <v>3221</v>
      </c>
    </row>
    <row r="528" spans="1:22" ht="12.95" customHeight="1" x14ac:dyDescent="0.2">
      <c r="A528" s="4"/>
      <c r="B528" s="4"/>
      <c r="C528" s="4"/>
      <c r="D528" s="4"/>
      <c r="E528" s="6" t="s">
        <v>717</v>
      </c>
      <c r="F528" s="4"/>
      <c r="G528" s="6" t="s">
        <v>187</v>
      </c>
      <c r="H528" s="6" t="s">
        <v>188</v>
      </c>
      <c r="I528" s="20">
        <v>0</v>
      </c>
      <c r="J528" s="20">
        <v>0</v>
      </c>
      <c r="K528" s="20">
        <v>0</v>
      </c>
      <c r="L528" s="20">
        <v>0</v>
      </c>
      <c r="M528" s="19">
        <f t="shared" si="33"/>
        <v>0</v>
      </c>
      <c r="N528" s="9" t="s">
        <v>752</v>
      </c>
      <c r="V528" s="9" t="s">
        <v>3222</v>
      </c>
    </row>
    <row r="529" spans="1:22" ht="12.95" customHeight="1" x14ac:dyDescent="0.2">
      <c r="A529" s="4"/>
      <c r="B529" s="4"/>
      <c r="C529" s="4"/>
      <c r="D529" s="4"/>
      <c r="E529" s="6" t="s">
        <v>717</v>
      </c>
      <c r="F529" s="4"/>
      <c r="G529" s="6" t="s">
        <v>190</v>
      </c>
      <c r="H529" s="6" t="s">
        <v>191</v>
      </c>
      <c r="I529" s="20">
        <v>0</v>
      </c>
      <c r="J529" s="20">
        <v>0</v>
      </c>
      <c r="K529" s="20">
        <v>0</v>
      </c>
      <c r="L529" s="20">
        <v>0</v>
      </c>
      <c r="M529" s="19">
        <f t="shared" si="33"/>
        <v>0</v>
      </c>
      <c r="N529" s="9" t="s">
        <v>753</v>
      </c>
      <c r="V529" s="9" t="s">
        <v>3223</v>
      </c>
    </row>
    <row r="530" spans="1:22" ht="12.95" customHeight="1" x14ac:dyDescent="0.2">
      <c r="A530" s="4"/>
      <c r="B530" s="4"/>
      <c r="C530" s="4"/>
      <c r="D530" s="4"/>
      <c r="E530" s="6" t="s">
        <v>717</v>
      </c>
      <c r="F530" s="4"/>
      <c r="G530" s="6" t="s">
        <v>193</v>
      </c>
      <c r="H530" s="6" t="s">
        <v>194</v>
      </c>
      <c r="I530" s="20">
        <v>0</v>
      </c>
      <c r="J530" s="20">
        <v>0</v>
      </c>
      <c r="K530" s="20">
        <v>0</v>
      </c>
      <c r="L530" s="20">
        <v>0</v>
      </c>
      <c r="M530" s="19">
        <f t="shared" si="33"/>
        <v>0</v>
      </c>
      <c r="N530" s="9" t="s">
        <v>754</v>
      </c>
      <c r="V530" s="9" t="s">
        <v>3224</v>
      </c>
    </row>
    <row r="531" spans="1:22" ht="12.95" customHeight="1" x14ac:dyDescent="0.2">
      <c r="A531" s="4"/>
      <c r="B531" s="4"/>
      <c r="C531" s="4"/>
      <c r="D531" s="4"/>
      <c r="E531" s="6" t="s">
        <v>717</v>
      </c>
      <c r="F531" s="4"/>
      <c r="G531" s="6" t="s">
        <v>196</v>
      </c>
      <c r="H531" s="6" t="s">
        <v>197</v>
      </c>
      <c r="I531" s="20">
        <v>0</v>
      </c>
      <c r="J531" s="20">
        <v>0</v>
      </c>
      <c r="K531" s="20">
        <v>0</v>
      </c>
      <c r="L531" s="20">
        <v>0</v>
      </c>
      <c r="M531" s="19">
        <f t="shared" si="33"/>
        <v>0</v>
      </c>
      <c r="N531" s="9" t="s">
        <v>755</v>
      </c>
      <c r="V531" s="9" t="s">
        <v>3225</v>
      </c>
    </row>
    <row r="532" spans="1:22" ht="12.95" customHeight="1" x14ac:dyDescent="0.2">
      <c r="A532" s="4"/>
      <c r="B532" s="4"/>
      <c r="C532" s="4"/>
      <c r="D532" s="4"/>
      <c r="E532" s="6" t="s">
        <v>717</v>
      </c>
      <c r="F532" s="4"/>
      <c r="G532" s="6" t="s">
        <v>199</v>
      </c>
      <c r="H532" s="6" t="s">
        <v>117</v>
      </c>
      <c r="I532" s="20">
        <v>0</v>
      </c>
      <c r="J532" s="20">
        <v>0</v>
      </c>
      <c r="K532" s="20">
        <v>0</v>
      </c>
      <c r="L532" s="20">
        <v>0</v>
      </c>
      <c r="M532" s="19">
        <f t="shared" si="33"/>
        <v>0</v>
      </c>
      <c r="N532" s="9" t="s">
        <v>756</v>
      </c>
      <c r="V532" s="9" t="s">
        <v>3226</v>
      </c>
    </row>
    <row r="533" spans="1:22" ht="12.95" customHeight="1" x14ac:dyDescent="0.2">
      <c r="A533" s="4"/>
      <c r="B533" s="4"/>
      <c r="C533" s="4"/>
      <c r="D533" s="4"/>
      <c r="E533" s="6" t="s">
        <v>717</v>
      </c>
      <c r="F533" s="4"/>
      <c r="G533" s="3" t="s">
        <v>201</v>
      </c>
      <c r="H533" s="3" t="s">
        <v>202</v>
      </c>
      <c r="I533" s="19">
        <f>SUM(I523:I532)</f>
        <v>0</v>
      </c>
      <c r="J533" s="19">
        <f>SUM(J523:J532)</f>
        <v>0</v>
      </c>
      <c r="K533" s="19">
        <f>SUM(K523:K532)</f>
        <v>0</v>
      </c>
      <c r="L533" s="19">
        <f>SUM(L523:L532)</f>
        <v>0</v>
      </c>
      <c r="M533" s="19">
        <f t="shared" si="33"/>
        <v>0</v>
      </c>
      <c r="N533" s="10" t="s">
        <v>757</v>
      </c>
      <c r="V533" s="9" t="s">
        <v>3227</v>
      </c>
    </row>
    <row r="534" spans="1:22" ht="12.95" customHeight="1" x14ac:dyDescent="0.2">
      <c r="A534" s="4"/>
      <c r="B534" s="4"/>
      <c r="C534" s="4"/>
      <c r="D534" s="4"/>
      <c r="E534" s="6" t="s">
        <v>717</v>
      </c>
      <c r="F534" s="4"/>
      <c r="G534" s="8" t="s">
        <v>204</v>
      </c>
      <c r="H534" s="8" t="s">
        <v>205</v>
      </c>
      <c r="I534" s="18"/>
      <c r="J534" s="18"/>
      <c r="K534" s="18"/>
      <c r="L534" s="18"/>
      <c r="M534" s="19"/>
      <c r="N534" s="9" t="s">
        <v>758</v>
      </c>
      <c r="V534" s="9" t="s">
        <v>3228</v>
      </c>
    </row>
    <row r="535" spans="1:22" ht="12.95" customHeight="1" x14ac:dyDescent="0.2">
      <c r="A535" s="4"/>
      <c r="B535" s="4"/>
      <c r="C535" s="4"/>
      <c r="D535" s="4"/>
      <c r="E535" s="6" t="s">
        <v>717</v>
      </c>
      <c r="F535" s="4"/>
      <c r="G535" s="6" t="s">
        <v>207</v>
      </c>
      <c r="H535" s="6" t="s">
        <v>208</v>
      </c>
      <c r="I535" s="20">
        <v>0</v>
      </c>
      <c r="J535" s="20">
        <v>0</v>
      </c>
      <c r="K535" s="20">
        <v>0</v>
      </c>
      <c r="L535" s="20">
        <v>0</v>
      </c>
      <c r="M535" s="19">
        <f t="shared" ref="M535:M540" si="34">SUM(I535:L535)</f>
        <v>0</v>
      </c>
      <c r="N535" s="9" t="s">
        <v>759</v>
      </c>
      <c r="V535" s="9" t="s">
        <v>3229</v>
      </c>
    </row>
    <row r="536" spans="1:22" ht="12.95" customHeight="1" x14ac:dyDescent="0.2">
      <c r="A536" s="4"/>
      <c r="B536" s="4"/>
      <c r="C536" s="4"/>
      <c r="D536" s="4"/>
      <c r="E536" s="6" t="s">
        <v>717</v>
      </c>
      <c r="F536" s="4"/>
      <c r="G536" s="6" t="s">
        <v>210</v>
      </c>
      <c r="H536" s="6" t="s">
        <v>211</v>
      </c>
      <c r="I536" s="20">
        <v>0</v>
      </c>
      <c r="J536" s="20">
        <v>0</v>
      </c>
      <c r="K536" s="20">
        <v>0</v>
      </c>
      <c r="L536" s="20">
        <v>0</v>
      </c>
      <c r="M536" s="19">
        <f t="shared" si="34"/>
        <v>0</v>
      </c>
      <c r="N536" s="9" t="s">
        <v>760</v>
      </c>
      <c r="V536" s="9" t="s">
        <v>3230</v>
      </c>
    </row>
    <row r="537" spans="1:22" ht="12.95" customHeight="1" x14ac:dyDescent="0.2">
      <c r="A537" s="4"/>
      <c r="B537" s="4"/>
      <c r="C537" s="4"/>
      <c r="D537" s="4"/>
      <c r="E537" s="6" t="s">
        <v>717</v>
      </c>
      <c r="F537" s="4"/>
      <c r="G537" s="6" t="s">
        <v>213</v>
      </c>
      <c r="H537" s="6" t="s">
        <v>214</v>
      </c>
      <c r="I537" s="20">
        <v>0</v>
      </c>
      <c r="J537" s="20">
        <v>0</v>
      </c>
      <c r="K537" s="20">
        <v>0</v>
      </c>
      <c r="L537" s="20">
        <v>0</v>
      </c>
      <c r="M537" s="19">
        <f t="shared" si="34"/>
        <v>0</v>
      </c>
      <c r="N537" s="9" t="s">
        <v>761</v>
      </c>
      <c r="V537" s="9" t="s">
        <v>3231</v>
      </c>
    </row>
    <row r="538" spans="1:22" ht="12.95" customHeight="1" x14ac:dyDescent="0.2">
      <c r="A538" s="4"/>
      <c r="B538" s="4"/>
      <c r="C538" s="4"/>
      <c r="D538" s="4"/>
      <c r="E538" s="6" t="s">
        <v>717</v>
      </c>
      <c r="F538" s="4"/>
      <c r="G538" s="6" t="s">
        <v>216</v>
      </c>
      <c r="H538" s="6" t="s">
        <v>217</v>
      </c>
      <c r="I538" s="20">
        <v>0</v>
      </c>
      <c r="J538" s="20">
        <v>0</v>
      </c>
      <c r="K538" s="20">
        <v>0</v>
      </c>
      <c r="L538" s="20">
        <v>0</v>
      </c>
      <c r="M538" s="19">
        <f t="shared" si="34"/>
        <v>0</v>
      </c>
      <c r="N538" s="9" t="s">
        <v>762</v>
      </c>
      <c r="V538" s="9" t="s">
        <v>3232</v>
      </c>
    </row>
    <row r="539" spans="1:22" ht="12.95" customHeight="1" x14ac:dyDescent="0.2">
      <c r="A539" s="4"/>
      <c r="B539" s="4"/>
      <c r="C539" s="4"/>
      <c r="D539" s="4"/>
      <c r="E539" s="6" t="s">
        <v>717</v>
      </c>
      <c r="F539" s="4"/>
      <c r="G539" s="6" t="s">
        <v>219</v>
      </c>
      <c r="H539" s="6" t="s">
        <v>220</v>
      </c>
      <c r="I539" s="20">
        <v>0</v>
      </c>
      <c r="J539" s="20">
        <v>0</v>
      </c>
      <c r="K539" s="20">
        <v>0</v>
      </c>
      <c r="L539" s="20">
        <v>0</v>
      </c>
      <c r="M539" s="19">
        <f t="shared" si="34"/>
        <v>0</v>
      </c>
      <c r="N539" s="9" t="s">
        <v>763</v>
      </c>
      <c r="V539" s="9" t="s">
        <v>3233</v>
      </c>
    </row>
    <row r="540" spans="1:22" ht="12.95" customHeight="1" x14ac:dyDescent="0.2">
      <c r="A540" s="4"/>
      <c r="B540" s="4"/>
      <c r="C540" s="4"/>
      <c r="D540" s="4"/>
      <c r="E540" s="6" t="s">
        <v>717</v>
      </c>
      <c r="F540" s="4"/>
      <c r="G540" s="3" t="s">
        <v>222</v>
      </c>
      <c r="H540" s="3" t="s">
        <v>223</v>
      </c>
      <c r="I540" s="19">
        <f>SUM(I535:I539)</f>
        <v>0</v>
      </c>
      <c r="J540" s="19">
        <f>SUM(J535:J539)</f>
        <v>0</v>
      </c>
      <c r="K540" s="19">
        <f>SUM(K535:K539)</f>
        <v>0</v>
      </c>
      <c r="L540" s="19">
        <f>SUM(L535:L539)</f>
        <v>0</v>
      </c>
      <c r="M540" s="19">
        <f t="shared" si="34"/>
        <v>0</v>
      </c>
      <c r="N540" s="10" t="s">
        <v>4112</v>
      </c>
      <c r="V540" s="9" t="s">
        <v>3234</v>
      </c>
    </row>
    <row r="541" spans="1:22" ht="12.95" customHeight="1" x14ac:dyDescent="0.2">
      <c r="A541" s="4"/>
      <c r="B541" s="4"/>
      <c r="C541" s="4"/>
      <c r="D541" s="4"/>
      <c r="E541" s="6" t="s">
        <v>717</v>
      </c>
      <c r="F541" s="4"/>
      <c r="G541" s="8" t="s">
        <v>225</v>
      </c>
      <c r="H541" s="8" t="s">
        <v>226</v>
      </c>
      <c r="I541" s="18"/>
      <c r="J541" s="18"/>
      <c r="K541" s="18"/>
      <c r="L541" s="18"/>
      <c r="M541" s="19"/>
      <c r="N541" s="9" t="s">
        <v>4113</v>
      </c>
      <c r="V541" s="9" t="s">
        <v>3235</v>
      </c>
    </row>
    <row r="542" spans="1:22" ht="12.95" customHeight="1" x14ac:dyDescent="0.2">
      <c r="A542" s="4"/>
      <c r="B542" s="4"/>
      <c r="C542" s="4"/>
      <c r="D542" s="4"/>
      <c r="E542" s="6" t="s">
        <v>717</v>
      </c>
      <c r="F542" s="4"/>
      <c r="G542" s="6" t="s">
        <v>228</v>
      </c>
      <c r="H542" s="6" t="s">
        <v>229</v>
      </c>
      <c r="I542" s="20">
        <v>0</v>
      </c>
      <c r="J542" s="20">
        <v>0</v>
      </c>
      <c r="K542" s="20">
        <v>0</v>
      </c>
      <c r="L542" s="20">
        <v>0</v>
      </c>
      <c r="M542" s="19">
        <f>SUM(I542:L542)</f>
        <v>0</v>
      </c>
      <c r="N542" s="9" t="s">
        <v>4114</v>
      </c>
      <c r="V542" s="9" t="s">
        <v>3236</v>
      </c>
    </row>
    <row r="543" spans="1:22" ht="12.95" customHeight="1" x14ac:dyDescent="0.2">
      <c r="A543" s="4"/>
      <c r="B543" s="4"/>
      <c r="C543" s="4"/>
      <c r="D543" s="4"/>
      <c r="E543" s="6" t="s">
        <v>717</v>
      </c>
      <c r="F543" s="4"/>
      <c r="G543" s="3" t="s">
        <v>231</v>
      </c>
      <c r="H543" s="3" t="s">
        <v>232</v>
      </c>
      <c r="I543" s="19">
        <f>+I542</f>
        <v>0</v>
      </c>
      <c r="J543" s="19">
        <f>+J542</f>
        <v>0</v>
      </c>
      <c r="K543" s="19">
        <f>+K542</f>
        <v>0</v>
      </c>
      <c r="L543" s="19">
        <f>+L542</f>
        <v>0</v>
      </c>
      <c r="M543" s="19">
        <f>SUM(I543:L543)</f>
        <v>0</v>
      </c>
      <c r="N543" s="10" t="s">
        <v>4115</v>
      </c>
      <c r="V543" s="9" t="s">
        <v>3237</v>
      </c>
    </row>
    <row r="544" spans="1:22" ht="12.95" customHeight="1" x14ac:dyDescent="0.2">
      <c r="A544" s="4"/>
      <c r="B544" s="4"/>
      <c r="C544" s="4"/>
      <c r="D544" s="4"/>
      <c r="E544" s="6" t="s">
        <v>717</v>
      </c>
      <c r="F544" s="4"/>
      <c r="G544" s="8" t="s">
        <v>234</v>
      </c>
      <c r="H544" s="8" t="s">
        <v>235</v>
      </c>
      <c r="I544" s="18"/>
      <c r="J544" s="18"/>
      <c r="K544" s="18"/>
      <c r="L544" s="18"/>
      <c r="M544" s="19"/>
      <c r="N544" s="9" t="s">
        <v>4116</v>
      </c>
      <c r="V544" s="9" t="s">
        <v>3238</v>
      </c>
    </row>
    <row r="545" spans="1:22" ht="12.95" customHeight="1" x14ac:dyDescent="0.2">
      <c r="A545" s="4"/>
      <c r="B545" s="4"/>
      <c r="C545" s="4"/>
      <c r="D545" s="4"/>
      <c r="E545" s="6" t="s">
        <v>717</v>
      </c>
      <c r="F545" s="4"/>
      <c r="G545" s="6" t="s">
        <v>237</v>
      </c>
      <c r="H545" s="6" t="s">
        <v>238</v>
      </c>
      <c r="I545" s="20">
        <v>0</v>
      </c>
      <c r="J545" s="20">
        <v>0</v>
      </c>
      <c r="K545" s="20">
        <v>0</v>
      </c>
      <c r="L545" s="20">
        <v>0</v>
      </c>
      <c r="M545" s="19">
        <f>SUM(I545:L545)</f>
        <v>0</v>
      </c>
      <c r="N545" s="9" t="s">
        <v>4117</v>
      </c>
      <c r="V545" s="9" t="s">
        <v>3239</v>
      </c>
    </row>
    <row r="546" spans="1:22" ht="12.95" customHeight="1" x14ac:dyDescent="0.2">
      <c r="A546" s="4"/>
      <c r="B546" s="4"/>
      <c r="C546" s="4"/>
      <c r="D546" s="4"/>
      <c r="E546" s="6" t="s">
        <v>717</v>
      </c>
      <c r="F546" s="4"/>
      <c r="G546" s="3" t="s">
        <v>240</v>
      </c>
      <c r="H546" s="3" t="s">
        <v>241</v>
      </c>
      <c r="I546" s="19">
        <f>+I545</f>
        <v>0</v>
      </c>
      <c r="J546" s="19">
        <f>+J545</f>
        <v>0</v>
      </c>
      <c r="K546" s="19">
        <f>+K545</f>
        <v>0</v>
      </c>
      <c r="L546" s="19">
        <f>+L545</f>
        <v>0</v>
      </c>
      <c r="M546" s="19">
        <f>SUM(I546:L546)</f>
        <v>0</v>
      </c>
      <c r="N546" s="10" t="s">
        <v>4118</v>
      </c>
      <c r="V546" s="9" t="s">
        <v>3240</v>
      </c>
    </row>
    <row r="547" spans="1:22" ht="12.95" customHeight="1" x14ac:dyDescent="0.2">
      <c r="A547" s="4"/>
      <c r="B547" s="4"/>
      <c r="C547" s="4"/>
      <c r="D547" s="4"/>
      <c r="E547" s="6" t="s">
        <v>717</v>
      </c>
      <c r="F547" s="4"/>
      <c r="G547" s="8" t="s">
        <v>243</v>
      </c>
      <c r="H547" s="8" t="s">
        <v>244</v>
      </c>
      <c r="I547" s="18"/>
      <c r="J547" s="18"/>
      <c r="K547" s="18"/>
      <c r="L547" s="18"/>
      <c r="M547" s="19"/>
      <c r="N547" s="9" t="s">
        <v>4119</v>
      </c>
      <c r="V547" s="9" t="s">
        <v>3241</v>
      </c>
    </row>
    <row r="548" spans="1:22" ht="12.95" customHeight="1" x14ac:dyDescent="0.2">
      <c r="A548" s="4"/>
      <c r="B548" s="4"/>
      <c r="C548" s="4"/>
      <c r="D548" s="4"/>
      <c r="E548" s="6" t="s">
        <v>717</v>
      </c>
      <c r="F548" s="4"/>
      <c r="G548" s="6" t="s">
        <v>246</v>
      </c>
      <c r="H548" s="6" t="s">
        <v>247</v>
      </c>
      <c r="I548" s="20">
        <v>0</v>
      </c>
      <c r="J548" s="20">
        <v>0</v>
      </c>
      <c r="K548" s="20">
        <v>0</v>
      </c>
      <c r="L548" s="20">
        <v>0</v>
      </c>
      <c r="M548" s="19">
        <f>SUM(I548:L548)</f>
        <v>0</v>
      </c>
      <c r="N548" s="9" t="s">
        <v>4120</v>
      </c>
      <c r="V548" s="9" t="s">
        <v>3242</v>
      </c>
    </row>
    <row r="549" spans="1:22" ht="12.95" customHeight="1" x14ac:dyDescent="0.2">
      <c r="A549" s="4"/>
      <c r="B549" s="4"/>
      <c r="C549" s="4"/>
      <c r="D549" s="4"/>
      <c r="E549" s="6" t="s">
        <v>717</v>
      </c>
      <c r="F549" s="4"/>
      <c r="G549" s="3" t="s">
        <v>249</v>
      </c>
      <c r="H549" s="3" t="s">
        <v>250</v>
      </c>
      <c r="I549" s="19">
        <f>+I548</f>
        <v>0</v>
      </c>
      <c r="J549" s="19">
        <f>+J548</f>
        <v>0</v>
      </c>
      <c r="K549" s="19">
        <f>+K548</f>
        <v>0</v>
      </c>
      <c r="L549" s="19">
        <f>+L548</f>
        <v>0</v>
      </c>
      <c r="M549" s="19">
        <f>SUM(I549:L549)</f>
        <v>0</v>
      </c>
      <c r="N549" s="10" t="s">
        <v>4121</v>
      </c>
      <c r="V549" s="9" t="s">
        <v>3243</v>
      </c>
    </row>
    <row r="550" spans="1:22" ht="12.95" customHeight="1" x14ac:dyDescent="0.2">
      <c r="A550" s="4"/>
      <c r="B550" s="4"/>
      <c r="C550" s="4"/>
      <c r="D550" s="4"/>
      <c r="E550" s="6" t="s">
        <v>717</v>
      </c>
      <c r="F550" s="4"/>
      <c r="G550" s="3" t="s">
        <v>252</v>
      </c>
      <c r="H550" s="3" t="s">
        <v>253</v>
      </c>
      <c r="I550" s="19">
        <f>+I505+I515+I518+I521+I533+I540+I543+I546+I549</f>
        <v>0</v>
      </c>
      <c r="J550" s="19">
        <f>+J505+J515+J518+J521+J533+J540+J543+J546+J549</f>
        <v>0</v>
      </c>
      <c r="K550" s="19">
        <f>+K505+K515+K518+K521+K533+K540+K543+K546+K549</f>
        <v>0</v>
      </c>
      <c r="L550" s="19">
        <f>+L505+L515+L518+L521+L533+L540+L543+L546+L549</f>
        <v>0</v>
      </c>
      <c r="M550" s="19">
        <f>SUM(I550:L550)</f>
        <v>0</v>
      </c>
      <c r="N550" s="10" t="s">
        <v>4122</v>
      </c>
      <c r="V550" s="9" t="s">
        <v>3244</v>
      </c>
    </row>
    <row r="551" spans="1:22" ht="12.95" customHeight="1" x14ac:dyDescent="0.2">
      <c r="A551" s="4"/>
      <c r="B551" s="4"/>
      <c r="C551" s="4"/>
      <c r="D551" s="4"/>
      <c r="E551" s="6" t="s">
        <v>717</v>
      </c>
      <c r="F551" s="4"/>
      <c r="G551" s="8" t="s">
        <v>255</v>
      </c>
      <c r="H551" s="8" t="s">
        <v>256</v>
      </c>
      <c r="I551" s="18"/>
      <c r="J551" s="18"/>
      <c r="K551" s="18"/>
      <c r="L551" s="18"/>
      <c r="M551" s="19"/>
      <c r="N551" s="9" t="s">
        <v>4123</v>
      </c>
      <c r="V551" s="9" t="s">
        <v>3245</v>
      </c>
    </row>
    <row r="552" spans="1:22" ht="12.95" customHeight="1" x14ac:dyDescent="0.2">
      <c r="A552" s="4"/>
      <c r="B552" s="4"/>
      <c r="C552" s="4"/>
      <c r="D552" s="4"/>
      <c r="E552" s="6" t="s">
        <v>717</v>
      </c>
      <c r="F552" s="4"/>
      <c r="G552" s="6" t="s">
        <v>258</v>
      </c>
      <c r="H552" s="6" t="s">
        <v>259</v>
      </c>
      <c r="I552" s="20">
        <v>0</v>
      </c>
      <c r="J552" s="20">
        <v>0</v>
      </c>
      <c r="K552" s="20">
        <v>0</v>
      </c>
      <c r="L552" s="20">
        <v>0</v>
      </c>
      <c r="M552" s="19">
        <f t="shared" ref="M552:M562" si="35">SUM(I552:L552)</f>
        <v>0</v>
      </c>
      <c r="N552" s="9" t="s">
        <v>4124</v>
      </c>
      <c r="V552" s="9" t="s">
        <v>3246</v>
      </c>
    </row>
    <row r="553" spans="1:22" ht="12.95" customHeight="1" x14ac:dyDescent="0.2">
      <c r="A553" s="4"/>
      <c r="B553" s="4"/>
      <c r="C553" s="4"/>
      <c r="D553" s="4"/>
      <c r="E553" s="6" t="s">
        <v>717</v>
      </c>
      <c r="F553" s="4"/>
      <c r="G553" s="6" t="s">
        <v>261</v>
      </c>
      <c r="H553" s="6" t="s">
        <v>262</v>
      </c>
      <c r="I553" s="20">
        <v>0</v>
      </c>
      <c r="J553" s="20">
        <v>0</v>
      </c>
      <c r="K553" s="20">
        <v>0</v>
      </c>
      <c r="L553" s="20">
        <v>0</v>
      </c>
      <c r="M553" s="19">
        <f t="shared" si="35"/>
        <v>0</v>
      </c>
      <c r="N553" s="9" t="s">
        <v>4125</v>
      </c>
      <c r="V553" s="9" t="s">
        <v>3247</v>
      </c>
    </row>
    <row r="554" spans="1:22" ht="12.95" customHeight="1" x14ac:dyDescent="0.2">
      <c r="A554" s="4"/>
      <c r="B554" s="4"/>
      <c r="C554" s="4"/>
      <c r="D554" s="4"/>
      <c r="E554" s="6" t="s">
        <v>717</v>
      </c>
      <c r="F554" s="4"/>
      <c r="G554" s="6" t="s">
        <v>264</v>
      </c>
      <c r="H554" s="6" t="s">
        <v>265</v>
      </c>
      <c r="I554" s="20">
        <v>0</v>
      </c>
      <c r="J554" s="20">
        <v>0</v>
      </c>
      <c r="K554" s="20">
        <v>0</v>
      </c>
      <c r="L554" s="20">
        <v>0</v>
      </c>
      <c r="M554" s="19">
        <f t="shared" si="35"/>
        <v>0</v>
      </c>
      <c r="N554" s="9" t="s">
        <v>4126</v>
      </c>
      <c r="V554" s="9" t="s">
        <v>3248</v>
      </c>
    </row>
    <row r="555" spans="1:22" ht="12.95" customHeight="1" x14ac:dyDescent="0.2">
      <c r="A555" s="4"/>
      <c r="B555" s="4"/>
      <c r="C555" s="4"/>
      <c r="D555" s="4"/>
      <c r="E555" s="6" t="s">
        <v>717</v>
      </c>
      <c r="F555" s="4"/>
      <c r="G555" s="6" t="s">
        <v>267</v>
      </c>
      <c r="H555" s="6" t="s">
        <v>268</v>
      </c>
      <c r="I555" s="20">
        <v>0</v>
      </c>
      <c r="J555" s="20">
        <v>0</v>
      </c>
      <c r="K555" s="20">
        <v>0</v>
      </c>
      <c r="L555" s="20">
        <v>0</v>
      </c>
      <c r="M555" s="19">
        <f t="shared" si="35"/>
        <v>0</v>
      </c>
      <c r="N555" s="9" t="s">
        <v>4127</v>
      </c>
      <c r="V555" s="9" t="s">
        <v>3249</v>
      </c>
    </row>
    <row r="556" spans="1:22" ht="12.95" customHeight="1" x14ac:dyDescent="0.2">
      <c r="A556" s="4"/>
      <c r="B556" s="4"/>
      <c r="C556" s="4"/>
      <c r="D556" s="4"/>
      <c r="E556" s="6" t="s">
        <v>717</v>
      </c>
      <c r="F556" s="4"/>
      <c r="G556" s="6" t="s">
        <v>270</v>
      </c>
      <c r="H556" s="6" t="s">
        <v>271</v>
      </c>
      <c r="I556" s="20">
        <v>0</v>
      </c>
      <c r="J556" s="20">
        <v>0</v>
      </c>
      <c r="K556" s="20">
        <v>0</v>
      </c>
      <c r="L556" s="20">
        <v>0</v>
      </c>
      <c r="M556" s="19">
        <f t="shared" si="35"/>
        <v>0</v>
      </c>
      <c r="N556" s="9" t="s">
        <v>4128</v>
      </c>
      <c r="V556" s="9" t="s">
        <v>3250</v>
      </c>
    </row>
    <row r="557" spans="1:22" ht="12.95" customHeight="1" x14ac:dyDescent="0.2">
      <c r="A557" s="4"/>
      <c r="B557" s="4"/>
      <c r="C557" s="4"/>
      <c r="D557" s="4"/>
      <c r="E557" s="6" t="s">
        <v>717</v>
      </c>
      <c r="F557" s="4"/>
      <c r="G557" s="6" t="s">
        <v>273</v>
      </c>
      <c r="H557" s="6" t="s">
        <v>274</v>
      </c>
      <c r="I557" s="20">
        <v>0</v>
      </c>
      <c r="J557" s="20">
        <v>0</v>
      </c>
      <c r="K557" s="20">
        <v>0</v>
      </c>
      <c r="L557" s="20">
        <v>0</v>
      </c>
      <c r="M557" s="19">
        <f t="shared" si="35"/>
        <v>0</v>
      </c>
      <c r="N557" s="9" t="s">
        <v>4129</v>
      </c>
      <c r="V557" s="9" t="s">
        <v>3251</v>
      </c>
    </row>
    <row r="558" spans="1:22" ht="12.95" customHeight="1" x14ac:dyDescent="0.2">
      <c r="A558" s="4"/>
      <c r="B558" s="4"/>
      <c r="C558" s="4"/>
      <c r="D558" s="4"/>
      <c r="E558" s="6" t="s">
        <v>717</v>
      </c>
      <c r="F558" s="4"/>
      <c r="G558" s="6" t="s">
        <v>276</v>
      </c>
      <c r="H558" s="6" t="s">
        <v>277</v>
      </c>
      <c r="I558" s="20">
        <v>0</v>
      </c>
      <c r="J558" s="20">
        <v>0</v>
      </c>
      <c r="K558" s="20">
        <v>0</v>
      </c>
      <c r="L558" s="20">
        <v>0</v>
      </c>
      <c r="M558" s="19">
        <f t="shared" si="35"/>
        <v>0</v>
      </c>
      <c r="N558" s="9" t="s">
        <v>4130</v>
      </c>
      <c r="V558" s="9" t="s">
        <v>3252</v>
      </c>
    </row>
    <row r="559" spans="1:22" ht="12.95" customHeight="1" x14ac:dyDescent="0.2">
      <c r="A559" s="4"/>
      <c r="B559" s="4"/>
      <c r="C559" s="4"/>
      <c r="D559" s="4"/>
      <c r="E559" s="6" t="s">
        <v>717</v>
      </c>
      <c r="F559" s="4"/>
      <c r="G559" s="6" t="s">
        <v>279</v>
      </c>
      <c r="H559" s="6" t="s">
        <v>280</v>
      </c>
      <c r="I559" s="20">
        <v>0</v>
      </c>
      <c r="J559" s="20">
        <v>0</v>
      </c>
      <c r="K559" s="20">
        <v>0</v>
      </c>
      <c r="L559" s="20">
        <v>0</v>
      </c>
      <c r="M559" s="19">
        <f t="shared" si="35"/>
        <v>0</v>
      </c>
      <c r="N559" s="9" t="s">
        <v>4131</v>
      </c>
      <c r="V559" s="9" t="s">
        <v>3253</v>
      </c>
    </row>
    <row r="560" spans="1:22" ht="12.95" customHeight="1" x14ac:dyDescent="0.2">
      <c r="A560" s="4"/>
      <c r="B560" s="4"/>
      <c r="C560" s="4"/>
      <c r="D560" s="4"/>
      <c r="E560" s="6" t="s">
        <v>717</v>
      </c>
      <c r="F560" s="4"/>
      <c r="G560" s="6" t="s">
        <v>282</v>
      </c>
      <c r="H560" s="6" t="s">
        <v>283</v>
      </c>
      <c r="I560" s="20">
        <v>0</v>
      </c>
      <c r="J560" s="20">
        <v>0</v>
      </c>
      <c r="K560" s="20">
        <v>0</v>
      </c>
      <c r="L560" s="20">
        <v>0</v>
      </c>
      <c r="M560" s="19">
        <f t="shared" si="35"/>
        <v>0</v>
      </c>
      <c r="N560" s="9" t="s">
        <v>4132</v>
      </c>
      <c r="V560" s="9" t="s">
        <v>3254</v>
      </c>
    </row>
    <row r="561" spans="1:22" ht="12.95" customHeight="1" x14ac:dyDescent="0.2">
      <c r="A561" s="4"/>
      <c r="B561" s="4"/>
      <c r="C561" s="4"/>
      <c r="D561" s="4"/>
      <c r="E561" s="6" t="s">
        <v>717</v>
      </c>
      <c r="F561" s="4"/>
      <c r="G561" s="6" t="s">
        <v>285</v>
      </c>
      <c r="H561" s="6" t="s">
        <v>117</v>
      </c>
      <c r="I561" s="20">
        <v>0</v>
      </c>
      <c r="J561" s="20">
        <v>0</v>
      </c>
      <c r="K561" s="20">
        <v>0</v>
      </c>
      <c r="L561" s="20">
        <v>0</v>
      </c>
      <c r="M561" s="19">
        <f t="shared" si="35"/>
        <v>0</v>
      </c>
      <c r="N561" s="9" t="s">
        <v>4133</v>
      </c>
      <c r="V561" s="9" t="s">
        <v>3255</v>
      </c>
    </row>
    <row r="562" spans="1:22" ht="12.95" customHeight="1" x14ac:dyDescent="0.2">
      <c r="A562" s="4"/>
      <c r="B562" s="4"/>
      <c r="C562" s="4"/>
      <c r="D562" s="4"/>
      <c r="E562" s="6" t="s">
        <v>717</v>
      </c>
      <c r="F562" s="4"/>
      <c r="G562" s="3" t="s">
        <v>287</v>
      </c>
      <c r="H562" s="3" t="s">
        <v>288</v>
      </c>
      <c r="I562" s="19">
        <f>SUM(I552:I561)</f>
        <v>0</v>
      </c>
      <c r="J562" s="19">
        <f>SUM(J552:J561)</f>
        <v>0</v>
      </c>
      <c r="K562" s="19">
        <f>SUM(K552:K561)</f>
        <v>0</v>
      </c>
      <c r="L562" s="19">
        <f>SUM(L552:L561)</f>
        <v>0</v>
      </c>
      <c r="M562" s="19">
        <f t="shared" si="35"/>
        <v>0</v>
      </c>
      <c r="N562" s="10" t="s">
        <v>4134</v>
      </c>
      <c r="V562" s="9" t="s">
        <v>3256</v>
      </c>
    </row>
    <row r="563" spans="1:22" ht="12.95" customHeight="1" x14ac:dyDescent="0.2">
      <c r="A563" s="4"/>
      <c r="B563" s="4"/>
      <c r="C563" s="4"/>
      <c r="D563" s="6" t="s">
        <v>4135</v>
      </c>
      <c r="E563" s="6" t="s">
        <v>4136</v>
      </c>
      <c r="F563" s="15"/>
      <c r="G563" s="8" t="s">
        <v>86</v>
      </c>
      <c r="H563" s="8" t="s">
        <v>87</v>
      </c>
      <c r="I563" s="18"/>
      <c r="J563" s="18"/>
      <c r="K563" s="18"/>
      <c r="L563" s="18"/>
      <c r="M563" s="19"/>
      <c r="N563" s="9" t="s">
        <v>4137</v>
      </c>
      <c r="V563" s="9" t="s">
        <v>3257</v>
      </c>
    </row>
    <row r="564" spans="1:22" ht="12.95" customHeight="1" x14ac:dyDescent="0.2">
      <c r="A564" s="4"/>
      <c r="B564" s="4"/>
      <c r="C564" s="4"/>
      <c r="D564" s="4"/>
      <c r="E564" s="6" t="s">
        <v>4136</v>
      </c>
      <c r="F564" s="4"/>
      <c r="G564" s="6" t="s">
        <v>89</v>
      </c>
      <c r="H564" s="6" t="s">
        <v>90</v>
      </c>
      <c r="I564" s="20">
        <v>0</v>
      </c>
      <c r="J564" s="20">
        <v>0</v>
      </c>
      <c r="K564" s="20">
        <v>0</v>
      </c>
      <c r="L564" s="20">
        <v>0</v>
      </c>
      <c r="M564" s="19">
        <f>SUM(I564:L564)</f>
        <v>0</v>
      </c>
      <c r="N564" s="9" t="s">
        <v>4138</v>
      </c>
      <c r="V564" s="9" t="s">
        <v>3258</v>
      </c>
    </row>
    <row r="565" spans="1:22" ht="12.95" customHeight="1" x14ac:dyDescent="0.2">
      <c r="A565" s="4"/>
      <c r="B565" s="4"/>
      <c r="C565" s="4"/>
      <c r="D565" s="4"/>
      <c r="E565" s="6" t="s">
        <v>4136</v>
      </c>
      <c r="F565" s="4"/>
      <c r="G565" s="6" t="s">
        <v>92</v>
      </c>
      <c r="H565" s="6" t="s">
        <v>93</v>
      </c>
      <c r="I565" s="20">
        <v>0</v>
      </c>
      <c r="J565" s="20">
        <v>0</v>
      </c>
      <c r="K565" s="20">
        <v>0</v>
      </c>
      <c r="L565" s="20">
        <v>0</v>
      </c>
      <c r="M565" s="19">
        <f t="shared" ref="M565:M574" si="36">SUM(I565:L565)</f>
        <v>0</v>
      </c>
      <c r="N565" s="9" t="s">
        <v>4139</v>
      </c>
      <c r="V565" s="9" t="s">
        <v>3259</v>
      </c>
    </row>
    <row r="566" spans="1:22" ht="12.95" customHeight="1" x14ac:dyDescent="0.2">
      <c r="A566" s="4"/>
      <c r="B566" s="4"/>
      <c r="C566" s="4"/>
      <c r="D566" s="4"/>
      <c r="E566" s="6" t="s">
        <v>4136</v>
      </c>
      <c r="F566" s="4"/>
      <c r="G566" s="6" t="s">
        <v>95</v>
      </c>
      <c r="H566" s="6" t="s">
        <v>96</v>
      </c>
      <c r="I566" s="20">
        <v>0</v>
      </c>
      <c r="J566" s="20">
        <v>0</v>
      </c>
      <c r="K566" s="20">
        <v>0</v>
      </c>
      <c r="L566" s="20">
        <v>0</v>
      </c>
      <c r="M566" s="19">
        <f t="shared" si="36"/>
        <v>0</v>
      </c>
      <c r="N566" s="9" t="s">
        <v>4140</v>
      </c>
      <c r="V566" s="9" t="s">
        <v>3260</v>
      </c>
    </row>
    <row r="567" spans="1:22" ht="12.95" customHeight="1" x14ac:dyDescent="0.2">
      <c r="A567" s="4"/>
      <c r="B567" s="4"/>
      <c r="C567" s="4"/>
      <c r="D567" s="4"/>
      <c r="E567" s="6" t="s">
        <v>4136</v>
      </c>
      <c r="F567" s="4"/>
      <c r="G567" s="6" t="s">
        <v>98</v>
      </c>
      <c r="H567" s="6" t="s">
        <v>99</v>
      </c>
      <c r="I567" s="20">
        <v>0</v>
      </c>
      <c r="J567" s="20">
        <v>0</v>
      </c>
      <c r="K567" s="20">
        <v>0</v>
      </c>
      <c r="L567" s="20">
        <v>0</v>
      </c>
      <c r="M567" s="19">
        <f t="shared" si="36"/>
        <v>0</v>
      </c>
      <c r="N567" s="9" t="s">
        <v>4141</v>
      </c>
      <c r="V567" s="9" t="s">
        <v>3261</v>
      </c>
    </row>
    <row r="568" spans="1:22" ht="12.95" customHeight="1" x14ac:dyDescent="0.2">
      <c r="A568" s="4"/>
      <c r="B568" s="4"/>
      <c r="C568" s="4"/>
      <c r="D568" s="4"/>
      <c r="E568" s="6" t="s">
        <v>4136</v>
      </c>
      <c r="F568" s="4"/>
      <c r="G568" s="6" t="s">
        <v>101</v>
      </c>
      <c r="H568" s="6" t="s">
        <v>102</v>
      </c>
      <c r="I568" s="20">
        <v>0</v>
      </c>
      <c r="J568" s="20">
        <v>0</v>
      </c>
      <c r="K568" s="20">
        <v>0</v>
      </c>
      <c r="L568" s="20">
        <v>0</v>
      </c>
      <c r="M568" s="19">
        <f t="shared" si="36"/>
        <v>0</v>
      </c>
      <c r="N568" s="9" t="s">
        <v>4142</v>
      </c>
      <c r="V568" s="9" t="s">
        <v>3262</v>
      </c>
    </row>
    <row r="569" spans="1:22" ht="12.95" customHeight="1" x14ac:dyDescent="0.2">
      <c r="A569" s="4"/>
      <c r="B569" s="4"/>
      <c r="C569" s="4"/>
      <c r="D569" s="4"/>
      <c r="E569" s="6" t="s">
        <v>4136</v>
      </c>
      <c r="F569" s="4"/>
      <c r="G569" s="6" t="s">
        <v>104</v>
      </c>
      <c r="H569" s="6" t="s">
        <v>105</v>
      </c>
      <c r="I569" s="20">
        <v>0</v>
      </c>
      <c r="J569" s="20">
        <v>0</v>
      </c>
      <c r="K569" s="20">
        <v>0</v>
      </c>
      <c r="L569" s="20">
        <v>0</v>
      </c>
      <c r="M569" s="19">
        <f t="shared" si="36"/>
        <v>0</v>
      </c>
      <c r="N569" s="9" t="s">
        <v>4143</v>
      </c>
      <c r="V569" s="9" t="s">
        <v>3263</v>
      </c>
    </row>
    <row r="570" spans="1:22" ht="12.95" customHeight="1" x14ac:dyDescent="0.2">
      <c r="A570" s="4"/>
      <c r="B570" s="4"/>
      <c r="C570" s="4"/>
      <c r="D570" s="4"/>
      <c r="E570" s="6" t="s">
        <v>4136</v>
      </c>
      <c r="F570" s="4"/>
      <c r="G570" s="6" t="s">
        <v>107</v>
      </c>
      <c r="H570" s="6" t="s">
        <v>108</v>
      </c>
      <c r="I570" s="20">
        <v>0</v>
      </c>
      <c r="J570" s="20">
        <v>0</v>
      </c>
      <c r="K570" s="20">
        <v>0</v>
      </c>
      <c r="L570" s="20">
        <v>0</v>
      </c>
      <c r="M570" s="19">
        <f t="shared" si="36"/>
        <v>0</v>
      </c>
      <c r="N570" s="9" t="s">
        <v>4144</v>
      </c>
      <c r="V570" s="9" t="s">
        <v>3264</v>
      </c>
    </row>
    <row r="571" spans="1:22" ht="12.95" customHeight="1" x14ac:dyDescent="0.2">
      <c r="A571" s="4"/>
      <c r="B571" s="4"/>
      <c r="C571" s="4"/>
      <c r="D571" s="4"/>
      <c r="E571" s="6" t="s">
        <v>4136</v>
      </c>
      <c r="F571" s="4"/>
      <c r="G571" s="6" t="s">
        <v>110</v>
      </c>
      <c r="H571" s="6" t="s">
        <v>111</v>
      </c>
      <c r="I571" s="20">
        <v>0</v>
      </c>
      <c r="J571" s="20">
        <v>0</v>
      </c>
      <c r="K571" s="20">
        <v>0</v>
      </c>
      <c r="L571" s="20">
        <v>0</v>
      </c>
      <c r="M571" s="19">
        <f t="shared" si="36"/>
        <v>0</v>
      </c>
      <c r="N571" s="9" t="s">
        <v>4145</v>
      </c>
      <c r="V571" s="9" t="s">
        <v>3265</v>
      </c>
    </row>
    <row r="572" spans="1:22" ht="12.95" customHeight="1" x14ac:dyDescent="0.2">
      <c r="A572" s="4"/>
      <c r="B572" s="4"/>
      <c r="C572" s="4"/>
      <c r="D572" s="4"/>
      <c r="E572" s="6" t="s">
        <v>4136</v>
      </c>
      <c r="F572" s="4"/>
      <c r="G572" s="6" t="s">
        <v>113</v>
      </c>
      <c r="H572" s="6" t="s">
        <v>114</v>
      </c>
      <c r="I572" s="20">
        <v>0</v>
      </c>
      <c r="J572" s="20">
        <v>0</v>
      </c>
      <c r="K572" s="20">
        <v>0</v>
      </c>
      <c r="L572" s="20">
        <v>0</v>
      </c>
      <c r="M572" s="19">
        <f t="shared" si="36"/>
        <v>0</v>
      </c>
      <c r="N572" s="9" t="s">
        <v>4146</v>
      </c>
      <c r="V572" s="9" t="s">
        <v>3266</v>
      </c>
    </row>
    <row r="573" spans="1:22" ht="12.95" customHeight="1" x14ac:dyDescent="0.2">
      <c r="A573" s="4"/>
      <c r="B573" s="4"/>
      <c r="C573" s="4"/>
      <c r="D573" s="4"/>
      <c r="E573" s="6" t="s">
        <v>4136</v>
      </c>
      <c r="F573" s="4"/>
      <c r="G573" s="6" t="s">
        <v>116</v>
      </c>
      <c r="H573" s="6" t="s">
        <v>117</v>
      </c>
      <c r="I573" s="20">
        <v>0</v>
      </c>
      <c r="J573" s="20">
        <v>0</v>
      </c>
      <c r="K573" s="20">
        <v>0</v>
      </c>
      <c r="L573" s="20">
        <v>0</v>
      </c>
      <c r="M573" s="19">
        <f t="shared" si="36"/>
        <v>0</v>
      </c>
      <c r="N573" s="9" t="s">
        <v>4147</v>
      </c>
      <c r="V573" s="9" t="s">
        <v>3267</v>
      </c>
    </row>
    <row r="574" spans="1:22" ht="12.95" customHeight="1" x14ac:dyDescent="0.2">
      <c r="A574" s="4"/>
      <c r="B574" s="4"/>
      <c r="C574" s="4"/>
      <c r="D574" s="4"/>
      <c r="E574" s="6" t="s">
        <v>4136</v>
      </c>
      <c r="F574" s="4"/>
      <c r="G574" s="3" t="s">
        <v>119</v>
      </c>
      <c r="H574" s="3" t="s">
        <v>120</v>
      </c>
      <c r="I574" s="19">
        <f>SUM(I564:I573)</f>
        <v>0</v>
      </c>
      <c r="J574" s="19">
        <f>SUM(J564:J573)</f>
        <v>0</v>
      </c>
      <c r="K574" s="19">
        <f>SUM(K564:K573)</f>
        <v>0</v>
      </c>
      <c r="L574" s="19">
        <f>SUM(L564:L573)</f>
        <v>0</v>
      </c>
      <c r="M574" s="19">
        <f t="shared" si="36"/>
        <v>0</v>
      </c>
      <c r="N574" s="10" t="s">
        <v>4148</v>
      </c>
      <c r="V574" s="9" t="s">
        <v>3268</v>
      </c>
    </row>
    <row r="575" spans="1:22" ht="12.95" customHeight="1" x14ac:dyDescent="0.2">
      <c r="A575" s="4"/>
      <c r="B575" s="4"/>
      <c r="C575" s="4"/>
      <c r="D575" s="4"/>
      <c r="E575" s="6" t="s">
        <v>4136</v>
      </c>
      <c r="F575" s="4"/>
      <c r="G575" s="8" t="s">
        <v>122</v>
      </c>
      <c r="H575" s="8" t="s">
        <v>123</v>
      </c>
      <c r="I575" s="18"/>
      <c r="J575" s="18"/>
      <c r="K575" s="18"/>
      <c r="L575" s="18"/>
      <c r="M575" s="19"/>
      <c r="N575" s="9" t="s">
        <v>4149</v>
      </c>
      <c r="V575" s="9" t="s">
        <v>3269</v>
      </c>
    </row>
    <row r="576" spans="1:22" ht="12.95" customHeight="1" x14ac:dyDescent="0.2">
      <c r="A576" s="4"/>
      <c r="B576" s="4"/>
      <c r="C576" s="4"/>
      <c r="D576" s="4"/>
      <c r="E576" s="6" t="s">
        <v>4136</v>
      </c>
      <c r="F576" s="4"/>
      <c r="G576" s="6" t="s">
        <v>125</v>
      </c>
      <c r="H576" s="6" t="s">
        <v>126</v>
      </c>
      <c r="I576" s="20">
        <v>0</v>
      </c>
      <c r="J576" s="20">
        <v>0</v>
      </c>
      <c r="K576" s="20">
        <v>0</v>
      </c>
      <c r="L576" s="20">
        <v>0</v>
      </c>
      <c r="M576" s="19">
        <f t="shared" ref="M576:M584" si="37">SUM(I576:L576)</f>
        <v>0</v>
      </c>
      <c r="N576" s="9" t="s">
        <v>4150</v>
      </c>
      <c r="V576" s="9" t="s">
        <v>3270</v>
      </c>
    </row>
    <row r="577" spans="1:22" ht="12.95" customHeight="1" x14ac:dyDescent="0.2">
      <c r="A577" s="4"/>
      <c r="B577" s="4"/>
      <c r="C577" s="4"/>
      <c r="D577" s="4"/>
      <c r="E577" s="6" t="s">
        <v>4136</v>
      </c>
      <c r="F577" s="4"/>
      <c r="G577" s="6" t="s">
        <v>128</v>
      </c>
      <c r="H577" s="6" t="s">
        <v>129</v>
      </c>
      <c r="I577" s="20">
        <v>0</v>
      </c>
      <c r="J577" s="20">
        <v>0</v>
      </c>
      <c r="K577" s="20">
        <v>0</v>
      </c>
      <c r="L577" s="20">
        <v>0</v>
      </c>
      <c r="M577" s="19">
        <f t="shared" si="37"/>
        <v>0</v>
      </c>
      <c r="N577" s="9" t="s">
        <v>4151</v>
      </c>
      <c r="V577" s="9" t="s">
        <v>3271</v>
      </c>
    </row>
    <row r="578" spans="1:22" ht="12.95" customHeight="1" x14ac:dyDescent="0.2">
      <c r="A578" s="4"/>
      <c r="B578" s="4"/>
      <c r="C578" s="4"/>
      <c r="D578" s="4"/>
      <c r="E578" s="6" t="s">
        <v>4136</v>
      </c>
      <c r="F578" s="4"/>
      <c r="G578" s="6" t="s">
        <v>131</v>
      </c>
      <c r="H578" s="6" t="s">
        <v>132</v>
      </c>
      <c r="I578" s="20">
        <v>0</v>
      </c>
      <c r="J578" s="20">
        <v>0</v>
      </c>
      <c r="K578" s="20">
        <v>0</v>
      </c>
      <c r="L578" s="20">
        <v>0</v>
      </c>
      <c r="M578" s="19">
        <f t="shared" si="37"/>
        <v>0</v>
      </c>
      <c r="N578" s="9" t="s">
        <v>4152</v>
      </c>
      <c r="V578" s="9" t="s">
        <v>3272</v>
      </c>
    </row>
    <row r="579" spans="1:22" ht="12.95" customHeight="1" x14ac:dyDescent="0.2">
      <c r="A579" s="4"/>
      <c r="B579" s="4"/>
      <c r="C579" s="4"/>
      <c r="D579" s="4"/>
      <c r="E579" s="6" t="s">
        <v>4136</v>
      </c>
      <c r="F579" s="4"/>
      <c r="G579" s="6" t="s">
        <v>134</v>
      </c>
      <c r="H579" s="6" t="s">
        <v>135</v>
      </c>
      <c r="I579" s="20">
        <v>0</v>
      </c>
      <c r="J579" s="20">
        <v>0</v>
      </c>
      <c r="K579" s="20">
        <v>0</v>
      </c>
      <c r="L579" s="20">
        <v>0</v>
      </c>
      <c r="M579" s="19">
        <f t="shared" si="37"/>
        <v>0</v>
      </c>
      <c r="N579" s="9" t="s">
        <v>4153</v>
      </c>
      <c r="V579" s="9" t="s">
        <v>3273</v>
      </c>
    </row>
    <row r="580" spans="1:22" ht="12.95" customHeight="1" x14ac:dyDescent="0.2">
      <c r="A580" s="4"/>
      <c r="B580" s="4"/>
      <c r="C580" s="4"/>
      <c r="D580" s="4"/>
      <c r="E580" s="6" t="s">
        <v>4136</v>
      </c>
      <c r="F580" s="4"/>
      <c r="G580" s="6" t="s">
        <v>137</v>
      </c>
      <c r="H580" s="6" t="s">
        <v>138</v>
      </c>
      <c r="I580" s="20">
        <v>0</v>
      </c>
      <c r="J580" s="20">
        <v>0</v>
      </c>
      <c r="K580" s="20">
        <v>0</v>
      </c>
      <c r="L580" s="20">
        <v>0</v>
      </c>
      <c r="M580" s="19">
        <f t="shared" si="37"/>
        <v>0</v>
      </c>
      <c r="N580" s="9" t="s">
        <v>4154</v>
      </c>
      <c r="V580" s="9" t="s">
        <v>3274</v>
      </c>
    </row>
    <row r="581" spans="1:22" ht="12.95" customHeight="1" x14ac:dyDescent="0.2">
      <c r="A581" s="4"/>
      <c r="B581" s="4"/>
      <c r="C581" s="4"/>
      <c r="D581" s="4"/>
      <c r="E581" s="6" t="s">
        <v>4136</v>
      </c>
      <c r="F581" s="4"/>
      <c r="G581" s="6" t="s">
        <v>140</v>
      </c>
      <c r="H581" s="6" t="s">
        <v>141</v>
      </c>
      <c r="I581" s="20">
        <v>0</v>
      </c>
      <c r="J581" s="20">
        <v>0</v>
      </c>
      <c r="K581" s="20">
        <v>0</v>
      </c>
      <c r="L581" s="20">
        <v>0</v>
      </c>
      <c r="M581" s="19">
        <f t="shared" si="37"/>
        <v>0</v>
      </c>
      <c r="N581" s="9" t="s">
        <v>4155</v>
      </c>
      <c r="V581" s="9" t="s">
        <v>0</v>
      </c>
    </row>
    <row r="582" spans="1:22" ht="12.95" customHeight="1" x14ac:dyDescent="0.2">
      <c r="A582" s="4"/>
      <c r="B582" s="4"/>
      <c r="C582" s="4"/>
      <c r="D582" s="4"/>
      <c r="E582" s="6" t="s">
        <v>4136</v>
      </c>
      <c r="F582" s="4"/>
      <c r="G582" s="6" t="s">
        <v>143</v>
      </c>
      <c r="H582" s="6" t="s">
        <v>144</v>
      </c>
      <c r="I582" s="20">
        <v>0</v>
      </c>
      <c r="J582" s="20">
        <v>0</v>
      </c>
      <c r="K582" s="20">
        <v>0</v>
      </c>
      <c r="L582" s="20">
        <v>0</v>
      </c>
      <c r="M582" s="19">
        <f t="shared" si="37"/>
        <v>0</v>
      </c>
      <c r="N582" s="9" t="s">
        <v>4156</v>
      </c>
      <c r="V582" s="9" t="s">
        <v>1</v>
      </c>
    </row>
    <row r="583" spans="1:22" ht="12.95" customHeight="1" x14ac:dyDescent="0.2">
      <c r="A583" s="4"/>
      <c r="B583" s="4"/>
      <c r="C583" s="4"/>
      <c r="D583" s="4"/>
      <c r="E583" s="6" t="s">
        <v>4136</v>
      </c>
      <c r="F583" s="4"/>
      <c r="G583" s="6" t="s">
        <v>146</v>
      </c>
      <c r="H583" s="6" t="s">
        <v>117</v>
      </c>
      <c r="I583" s="20">
        <v>0</v>
      </c>
      <c r="J583" s="20">
        <v>0</v>
      </c>
      <c r="K583" s="20">
        <v>0</v>
      </c>
      <c r="L583" s="20">
        <v>0</v>
      </c>
      <c r="M583" s="19">
        <f t="shared" si="37"/>
        <v>0</v>
      </c>
      <c r="N583" s="9" t="s">
        <v>4157</v>
      </c>
      <c r="V583" s="9" t="s">
        <v>2</v>
      </c>
    </row>
    <row r="584" spans="1:22" ht="12.95" customHeight="1" x14ac:dyDescent="0.2">
      <c r="A584" s="4"/>
      <c r="B584" s="4"/>
      <c r="C584" s="4"/>
      <c r="D584" s="4"/>
      <c r="E584" s="6" t="s">
        <v>4136</v>
      </c>
      <c r="F584" s="4"/>
      <c r="G584" s="3" t="s">
        <v>148</v>
      </c>
      <c r="H584" s="3" t="s">
        <v>149</v>
      </c>
      <c r="I584" s="19">
        <f>SUM(I576:I583)</f>
        <v>0</v>
      </c>
      <c r="J584" s="19">
        <f>SUM(J576:J583)</f>
        <v>0</v>
      </c>
      <c r="K584" s="19">
        <f>SUM(K576:K583)</f>
        <v>0</v>
      </c>
      <c r="L584" s="19">
        <f>SUM(L576:L583)</f>
        <v>0</v>
      </c>
      <c r="M584" s="19">
        <f t="shared" si="37"/>
        <v>0</v>
      </c>
      <c r="N584" s="10" t="s">
        <v>4158</v>
      </c>
      <c r="V584" s="9" t="s">
        <v>3</v>
      </c>
    </row>
    <row r="585" spans="1:22" ht="12.95" customHeight="1" x14ac:dyDescent="0.2">
      <c r="A585" s="4"/>
      <c r="B585" s="4"/>
      <c r="C585" s="4"/>
      <c r="D585" s="4"/>
      <c r="E585" s="6" t="s">
        <v>4136</v>
      </c>
      <c r="F585" s="4"/>
      <c r="G585" s="8" t="s">
        <v>151</v>
      </c>
      <c r="H585" s="8" t="s">
        <v>152</v>
      </c>
      <c r="I585" s="18"/>
      <c r="J585" s="18"/>
      <c r="K585" s="18"/>
      <c r="L585" s="18"/>
      <c r="M585" s="19"/>
      <c r="N585" s="9" t="s">
        <v>4159</v>
      </c>
      <c r="V585" s="9" t="s">
        <v>4</v>
      </c>
    </row>
    <row r="586" spans="1:22" ht="12.95" customHeight="1" x14ac:dyDescent="0.2">
      <c r="A586" s="4"/>
      <c r="B586" s="4"/>
      <c r="C586" s="4"/>
      <c r="D586" s="4"/>
      <c r="E586" s="6" t="s">
        <v>4136</v>
      </c>
      <c r="F586" s="4"/>
      <c r="G586" s="6" t="s">
        <v>154</v>
      </c>
      <c r="H586" s="6" t="s">
        <v>155</v>
      </c>
      <c r="I586" s="20">
        <v>0</v>
      </c>
      <c r="J586" s="20">
        <v>0</v>
      </c>
      <c r="K586" s="20">
        <v>0</v>
      </c>
      <c r="L586" s="20">
        <v>0</v>
      </c>
      <c r="M586" s="19">
        <f>SUM(I586:L586)</f>
        <v>0</v>
      </c>
      <c r="N586" s="9" t="s">
        <v>4160</v>
      </c>
      <c r="V586" s="9" t="s">
        <v>5</v>
      </c>
    </row>
    <row r="587" spans="1:22" ht="12.95" customHeight="1" x14ac:dyDescent="0.2">
      <c r="A587" s="4"/>
      <c r="B587" s="4"/>
      <c r="C587" s="4"/>
      <c r="D587" s="4"/>
      <c r="E587" s="6" t="s">
        <v>4136</v>
      </c>
      <c r="F587" s="4"/>
      <c r="G587" s="3" t="s">
        <v>157</v>
      </c>
      <c r="H587" s="3" t="s">
        <v>158</v>
      </c>
      <c r="I587" s="19">
        <f>+I586</f>
        <v>0</v>
      </c>
      <c r="J587" s="19">
        <f>+J586</f>
        <v>0</v>
      </c>
      <c r="K587" s="19">
        <f>+K586</f>
        <v>0</v>
      </c>
      <c r="L587" s="19">
        <f>+L586</f>
        <v>0</v>
      </c>
      <c r="M587" s="19">
        <f>SUM(I587:L587)</f>
        <v>0</v>
      </c>
      <c r="N587" s="10" t="s">
        <v>4161</v>
      </c>
      <c r="V587" s="9" t="s">
        <v>6</v>
      </c>
    </row>
    <row r="588" spans="1:22" ht="12.95" customHeight="1" x14ac:dyDescent="0.2">
      <c r="A588" s="4"/>
      <c r="B588" s="4"/>
      <c r="C588" s="4"/>
      <c r="D588" s="4"/>
      <c r="E588" s="6" t="s">
        <v>4136</v>
      </c>
      <c r="F588" s="4"/>
      <c r="G588" s="8" t="s">
        <v>160</v>
      </c>
      <c r="H588" s="8" t="s">
        <v>161</v>
      </c>
      <c r="I588" s="18"/>
      <c r="J588" s="18"/>
      <c r="K588" s="18"/>
      <c r="L588" s="18"/>
      <c r="M588" s="19"/>
      <c r="N588" s="9" t="s">
        <v>4162</v>
      </c>
      <c r="V588" s="9" t="s">
        <v>7</v>
      </c>
    </row>
    <row r="589" spans="1:22" ht="12.95" customHeight="1" x14ac:dyDescent="0.2">
      <c r="A589" s="4"/>
      <c r="B589" s="4"/>
      <c r="C589" s="4"/>
      <c r="D589" s="4"/>
      <c r="E589" s="6" t="s">
        <v>4136</v>
      </c>
      <c r="F589" s="4"/>
      <c r="G589" s="6" t="s">
        <v>163</v>
      </c>
      <c r="H589" s="6" t="s">
        <v>164</v>
      </c>
      <c r="I589" s="20">
        <v>0</v>
      </c>
      <c r="J589" s="20">
        <v>0</v>
      </c>
      <c r="K589" s="20">
        <v>0</v>
      </c>
      <c r="L589" s="20">
        <v>0</v>
      </c>
      <c r="M589" s="19">
        <f>SUM(I589:L589)</f>
        <v>0</v>
      </c>
      <c r="N589" s="9" t="s">
        <v>4163</v>
      </c>
      <c r="V589" s="9" t="s">
        <v>8</v>
      </c>
    </row>
    <row r="590" spans="1:22" ht="12.95" customHeight="1" x14ac:dyDescent="0.2">
      <c r="A590" s="4"/>
      <c r="B590" s="4"/>
      <c r="C590" s="4"/>
      <c r="D590" s="4"/>
      <c r="E590" s="6" t="s">
        <v>4136</v>
      </c>
      <c r="F590" s="4"/>
      <c r="G590" s="3" t="s">
        <v>166</v>
      </c>
      <c r="H590" s="3" t="s">
        <v>167</v>
      </c>
      <c r="I590" s="19">
        <f>+I589</f>
        <v>0</v>
      </c>
      <c r="J590" s="19">
        <f>+J589</f>
        <v>0</v>
      </c>
      <c r="K590" s="19">
        <f>+K589</f>
        <v>0</v>
      </c>
      <c r="L590" s="19">
        <f>+L589</f>
        <v>0</v>
      </c>
      <c r="M590" s="19">
        <f>SUM(I590:L590)</f>
        <v>0</v>
      </c>
      <c r="N590" s="10" t="s">
        <v>4164</v>
      </c>
      <c r="V590" s="9" t="s">
        <v>9</v>
      </c>
    </row>
    <row r="591" spans="1:22" ht="12.95" customHeight="1" x14ac:dyDescent="0.2">
      <c r="A591" s="4"/>
      <c r="B591" s="4"/>
      <c r="C591" s="4"/>
      <c r="D591" s="4"/>
      <c r="E591" s="6" t="s">
        <v>4136</v>
      </c>
      <c r="F591" s="4"/>
      <c r="G591" s="8" t="s">
        <v>169</v>
      </c>
      <c r="H591" s="8" t="s">
        <v>170</v>
      </c>
      <c r="I591" s="18"/>
      <c r="J591" s="18"/>
      <c r="K591" s="18"/>
      <c r="L591" s="18"/>
      <c r="M591" s="19"/>
      <c r="N591" s="9" t="s">
        <v>4165</v>
      </c>
      <c r="V591" s="9" t="s">
        <v>10</v>
      </c>
    </row>
    <row r="592" spans="1:22" ht="12.95" customHeight="1" x14ac:dyDescent="0.2">
      <c r="A592" s="4"/>
      <c r="B592" s="4"/>
      <c r="C592" s="4"/>
      <c r="D592" s="4"/>
      <c r="E592" s="6" t="s">
        <v>4136</v>
      </c>
      <c r="F592" s="4"/>
      <c r="G592" s="6" t="s">
        <v>172</v>
      </c>
      <c r="H592" s="6" t="s">
        <v>173</v>
      </c>
      <c r="I592" s="20">
        <v>0</v>
      </c>
      <c r="J592" s="20">
        <v>0</v>
      </c>
      <c r="K592" s="20">
        <v>0</v>
      </c>
      <c r="L592" s="20">
        <v>0</v>
      </c>
      <c r="M592" s="19">
        <f t="shared" ref="M592:M602" si="38">SUM(I592:L592)</f>
        <v>0</v>
      </c>
      <c r="N592" s="9" t="s">
        <v>4166</v>
      </c>
      <c r="V592" s="9" t="s">
        <v>11</v>
      </c>
    </row>
    <row r="593" spans="1:22" ht="12.95" customHeight="1" x14ac:dyDescent="0.2">
      <c r="A593" s="4"/>
      <c r="B593" s="4"/>
      <c r="C593" s="4"/>
      <c r="D593" s="4"/>
      <c r="E593" s="6" t="s">
        <v>4136</v>
      </c>
      <c r="F593" s="4"/>
      <c r="G593" s="6" t="s">
        <v>175</v>
      </c>
      <c r="H593" s="6" t="s">
        <v>176</v>
      </c>
      <c r="I593" s="20">
        <v>0</v>
      </c>
      <c r="J593" s="20">
        <v>0</v>
      </c>
      <c r="K593" s="20">
        <v>0</v>
      </c>
      <c r="L593" s="20">
        <v>0</v>
      </c>
      <c r="M593" s="19">
        <f t="shared" si="38"/>
        <v>0</v>
      </c>
      <c r="N593" s="9" t="s">
        <v>4167</v>
      </c>
      <c r="V593" s="9" t="s">
        <v>12</v>
      </c>
    </row>
    <row r="594" spans="1:22" ht="12.95" customHeight="1" x14ac:dyDescent="0.2">
      <c r="A594" s="4"/>
      <c r="B594" s="4"/>
      <c r="C594" s="4"/>
      <c r="D594" s="4"/>
      <c r="E594" s="6" t="s">
        <v>4136</v>
      </c>
      <c r="F594" s="4"/>
      <c r="G594" s="6" t="s">
        <v>178</v>
      </c>
      <c r="H594" s="6" t="s">
        <v>179</v>
      </c>
      <c r="I594" s="20">
        <v>0</v>
      </c>
      <c r="J594" s="20">
        <v>61345</v>
      </c>
      <c r="K594" s="20">
        <v>0</v>
      </c>
      <c r="L594" s="20">
        <v>0</v>
      </c>
      <c r="M594" s="19">
        <f t="shared" si="38"/>
        <v>61345</v>
      </c>
      <c r="N594" s="9" t="s">
        <v>4168</v>
      </c>
      <c r="V594" s="9" t="s">
        <v>13</v>
      </c>
    </row>
    <row r="595" spans="1:22" ht="12.95" customHeight="1" x14ac:dyDescent="0.2">
      <c r="A595" s="4"/>
      <c r="B595" s="4"/>
      <c r="C595" s="4"/>
      <c r="D595" s="4"/>
      <c r="E595" s="6" t="s">
        <v>4136</v>
      </c>
      <c r="F595" s="4"/>
      <c r="G595" s="6" t="s">
        <v>181</v>
      </c>
      <c r="H595" s="6" t="s">
        <v>182</v>
      </c>
      <c r="I595" s="20">
        <v>0</v>
      </c>
      <c r="J595" s="20">
        <v>0</v>
      </c>
      <c r="K595" s="20">
        <v>0</v>
      </c>
      <c r="L595" s="20">
        <v>0</v>
      </c>
      <c r="M595" s="19">
        <f t="shared" si="38"/>
        <v>0</v>
      </c>
      <c r="N595" s="9" t="s">
        <v>4169</v>
      </c>
      <c r="V595" s="9" t="s">
        <v>14</v>
      </c>
    </row>
    <row r="596" spans="1:22" ht="12.95" customHeight="1" x14ac:dyDescent="0.2">
      <c r="A596" s="4"/>
      <c r="B596" s="4"/>
      <c r="C596" s="4"/>
      <c r="D596" s="4"/>
      <c r="E596" s="6" t="s">
        <v>4136</v>
      </c>
      <c r="F596" s="4"/>
      <c r="G596" s="6" t="s">
        <v>184</v>
      </c>
      <c r="H596" s="6" t="s">
        <v>185</v>
      </c>
      <c r="I596" s="20">
        <v>0</v>
      </c>
      <c r="J596" s="20">
        <v>0</v>
      </c>
      <c r="K596" s="20">
        <v>0</v>
      </c>
      <c r="L596" s="20">
        <v>0</v>
      </c>
      <c r="M596" s="19">
        <f t="shared" si="38"/>
        <v>0</v>
      </c>
      <c r="N596" s="9" t="s">
        <v>4170</v>
      </c>
      <c r="V596" s="9" t="s">
        <v>15</v>
      </c>
    </row>
    <row r="597" spans="1:22" ht="12.95" customHeight="1" x14ac:dyDescent="0.2">
      <c r="A597" s="4"/>
      <c r="B597" s="4"/>
      <c r="C597" s="4"/>
      <c r="D597" s="4"/>
      <c r="E597" s="6" t="s">
        <v>4136</v>
      </c>
      <c r="F597" s="4"/>
      <c r="G597" s="6" t="s">
        <v>187</v>
      </c>
      <c r="H597" s="6" t="s">
        <v>188</v>
      </c>
      <c r="I597" s="20">
        <v>0</v>
      </c>
      <c r="J597" s="20">
        <v>0</v>
      </c>
      <c r="K597" s="20">
        <v>0</v>
      </c>
      <c r="L597" s="20">
        <v>0</v>
      </c>
      <c r="M597" s="19">
        <f t="shared" si="38"/>
        <v>0</v>
      </c>
      <c r="N597" s="9" t="s">
        <v>4171</v>
      </c>
      <c r="V597" s="9" t="s">
        <v>16</v>
      </c>
    </row>
    <row r="598" spans="1:22" ht="12.95" customHeight="1" x14ac:dyDescent="0.2">
      <c r="A598" s="4"/>
      <c r="B598" s="4"/>
      <c r="C598" s="4"/>
      <c r="D598" s="4"/>
      <c r="E598" s="6" t="s">
        <v>4136</v>
      </c>
      <c r="F598" s="4"/>
      <c r="G598" s="6" t="s">
        <v>190</v>
      </c>
      <c r="H598" s="6" t="s">
        <v>191</v>
      </c>
      <c r="I598" s="20">
        <v>0</v>
      </c>
      <c r="J598" s="20">
        <v>0</v>
      </c>
      <c r="K598" s="20">
        <v>0</v>
      </c>
      <c r="L598" s="20">
        <v>0</v>
      </c>
      <c r="M598" s="19">
        <f t="shared" si="38"/>
        <v>0</v>
      </c>
      <c r="N598" s="9" t="s">
        <v>4172</v>
      </c>
      <c r="V598" s="9" t="s">
        <v>17</v>
      </c>
    </row>
    <row r="599" spans="1:22" ht="12.95" customHeight="1" x14ac:dyDescent="0.2">
      <c r="A599" s="4"/>
      <c r="B599" s="4"/>
      <c r="C599" s="4"/>
      <c r="D599" s="4"/>
      <c r="E599" s="6" t="s">
        <v>4136</v>
      </c>
      <c r="F599" s="4"/>
      <c r="G599" s="6" t="s">
        <v>193</v>
      </c>
      <c r="H599" s="6" t="s">
        <v>194</v>
      </c>
      <c r="I599" s="20">
        <v>0</v>
      </c>
      <c r="J599" s="20">
        <v>0</v>
      </c>
      <c r="K599" s="20">
        <v>0</v>
      </c>
      <c r="L599" s="20">
        <v>0</v>
      </c>
      <c r="M599" s="19">
        <f t="shared" si="38"/>
        <v>0</v>
      </c>
      <c r="N599" s="9" t="s">
        <v>4173</v>
      </c>
      <c r="V599" s="9" t="s">
        <v>18</v>
      </c>
    </row>
    <row r="600" spans="1:22" ht="12.95" customHeight="1" x14ac:dyDescent="0.2">
      <c r="A600" s="4"/>
      <c r="B600" s="4"/>
      <c r="C600" s="4"/>
      <c r="D600" s="4"/>
      <c r="E600" s="6" t="s">
        <v>4136</v>
      </c>
      <c r="F600" s="4"/>
      <c r="G600" s="6" t="s">
        <v>196</v>
      </c>
      <c r="H600" s="6" t="s">
        <v>197</v>
      </c>
      <c r="I600" s="20">
        <v>0</v>
      </c>
      <c r="J600" s="20">
        <v>0</v>
      </c>
      <c r="K600" s="20">
        <v>0</v>
      </c>
      <c r="L600" s="20">
        <v>0</v>
      </c>
      <c r="M600" s="19">
        <f t="shared" si="38"/>
        <v>0</v>
      </c>
      <c r="N600" s="9" t="s">
        <v>4174</v>
      </c>
      <c r="V600" s="9" t="s">
        <v>19</v>
      </c>
    </row>
    <row r="601" spans="1:22" ht="12.95" customHeight="1" x14ac:dyDescent="0.2">
      <c r="A601" s="4"/>
      <c r="B601" s="4"/>
      <c r="C601" s="4"/>
      <c r="D601" s="4"/>
      <c r="E601" s="6" t="s">
        <v>4136</v>
      </c>
      <c r="F601" s="4"/>
      <c r="G601" s="6" t="s">
        <v>199</v>
      </c>
      <c r="H601" s="6" t="s">
        <v>117</v>
      </c>
      <c r="I601" s="20">
        <v>0</v>
      </c>
      <c r="J601" s="20">
        <v>0</v>
      </c>
      <c r="K601" s="20">
        <v>0</v>
      </c>
      <c r="L601" s="20">
        <v>0</v>
      </c>
      <c r="M601" s="19">
        <f t="shared" si="38"/>
        <v>0</v>
      </c>
      <c r="N601" s="9" t="s">
        <v>4175</v>
      </c>
      <c r="V601" s="9" t="s">
        <v>20</v>
      </c>
    </row>
    <row r="602" spans="1:22" ht="12.95" customHeight="1" x14ac:dyDescent="0.2">
      <c r="A602" s="4"/>
      <c r="B602" s="4"/>
      <c r="C602" s="4"/>
      <c r="D602" s="4"/>
      <c r="E602" s="6" t="s">
        <v>4136</v>
      </c>
      <c r="F602" s="4"/>
      <c r="G602" s="3" t="s">
        <v>201</v>
      </c>
      <c r="H602" s="3" t="s">
        <v>202</v>
      </c>
      <c r="I602" s="19">
        <f>SUM(I592:I601)</f>
        <v>0</v>
      </c>
      <c r="J602" s="19">
        <f>SUM(J592:J601)</f>
        <v>61345</v>
      </c>
      <c r="K602" s="19">
        <f>SUM(K592:K601)</f>
        <v>0</v>
      </c>
      <c r="L602" s="19">
        <f>SUM(L592:L601)</f>
        <v>0</v>
      </c>
      <c r="M602" s="19">
        <f t="shared" si="38"/>
        <v>61345</v>
      </c>
      <c r="N602" s="10" t="s">
        <v>4176</v>
      </c>
      <c r="V602" s="9" t="s">
        <v>21</v>
      </c>
    </row>
    <row r="603" spans="1:22" ht="12.95" customHeight="1" x14ac:dyDescent="0.2">
      <c r="A603" s="4"/>
      <c r="B603" s="4"/>
      <c r="C603" s="4"/>
      <c r="D603" s="4"/>
      <c r="E603" s="6" t="s">
        <v>4136</v>
      </c>
      <c r="F603" s="4"/>
      <c r="G603" s="8" t="s">
        <v>204</v>
      </c>
      <c r="H603" s="8" t="s">
        <v>205</v>
      </c>
      <c r="I603" s="18"/>
      <c r="J603" s="18"/>
      <c r="K603" s="18"/>
      <c r="L603" s="18"/>
      <c r="M603" s="19"/>
      <c r="N603" s="9" t="s">
        <v>4177</v>
      </c>
      <c r="V603" s="9" t="s">
        <v>22</v>
      </c>
    </row>
    <row r="604" spans="1:22" ht="12.95" customHeight="1" x14ac:dyDescent="0.2">
      <c r="A604" s="4"/>
      <c r="B604" s="4"/>
      <c r="C604" s="4"/>
      <c r="D604" s="4"/>
      <c r="E604" s="6" t="s">
        <v>4136</v>
      </c>
      <c r="F604" s="4"/>
      <c r="G604" s="6" t="s">
        <v>207</v>
      </c>
      <c r="H604" s="6" t="s">
        <v>208</v>
      </c>
      <c r="I604" s="20">
        <v>0</v>
      </c>
      <c r="J604" s="20">
        <v>0</v>
      </c>
      <c r="K604" s="20">
        <v>0</v>
      </c>
      <c r="L604" s="20">
        <v>0</v>
      </c>
      <c r="M604" s="19">
        <f t="shared" ref="M604:M609" si="39">SUM(I604:L604)</f>
        <v>0</v>
      </c>
      <c r="N604" s="9" t="s">
        <v>4178</v>
      </c>
      <c r="V604" s="9" t="s">
        <v>23</v>
      </c>
    </row>
    <row r="605" spans="1:22" ht="12.95" customHeight="1" x14ac:dyDescent="0.2">
      <c r="A605" s="4"/>
      <c r="B605" s="4"/>
      <c r="C605" s="4"/>
      <c r="D605" s="4"/>
      <c r="E605" s="6" t="s">
        <v>4136</v>
      </c>
      <c r="F605" s="4"/>
      <c r="G605" s="6" t="s">
        <v>210</v>
      </c>
      <c r="H605" s="6" t="s">
        <v>211</v>
      </c>
      <c r="I605" s="20">
        <v>0</v>
      </c>
      <c r="J605" s="20">
        <v>0</v>
      </c>
      <c r="K605" s="20">
        <v>0</v>
      </c>
      <c r="L605" s="20">
        <v>0</v>
      </c>
      <c r="M605" s="19">
        <f t="shared" si="39"/>
        <v>0</v>
      </c>
      <c r="N605" s="9" t="s">
        <v>4179</v>
      </c>
      <c r="V605" s="9" t="s">
        <v>24</v>
      </c>
    </row>
    <row r="606" spans="1:22" ht="12.95" customHeight="1" x14ac:dyDescent="0.2">
      <c r="A606" s="4"/>
      <c r="B606" s="4"/>
      <c r="C606" s="4"/>
      <c r="D606" s="4"/>
      <c r="E606" s="6" t="s">
        <v>4136</v>
      </c>
      <c r="F606" s="4"/>
      <c r="G606" s="6" t="s">
        <v>213</v>
      </c>
      <c r="H606" s="6" t="s">
        <v>214</v>
      </c>
      <c r="I606" s="20">
        <v>0</v>
      </c>
      <c r="J606" s="20">
        <v>0</v>
      </c>
      <c r="K606" s="20">
        <v>0</v>
      </c>
      <c r="L606" s="20">
        <v>0</v>
      </c>
      <c r="M606" s="19">
        <f t="shared" si="39"/>
        <v>0</v>
      </c>
      <c r="N606" s="9" t="s">
        <v>4180</v>
      </c>
      <c r="V606" s="9" t="s">
        <v>25</v>
      </c>
    </row>
    <row r="607" spans="1:22" ht="12.95" customHeight="1" x14ac:dyDescent="0.2">
      <c r="A607" s="4"/>
      <c r="B607" s="4"/>
      <c r="C607" s="4"/>
      <c r="D607" s="4"/>
      <c r="E607" s="6" t="s">
        <v>4136</v>
      </c>
      <c r="F607" s="4"/>
      <c r="G607" s="6" t="s">
        <v>216</v>
      </c>
      <c r="H607" s="6" t="s">
        <v>217</v>
      </c>
      <c r="I607" s="20">
        <v>0</v>
      </c>
      <c r="J607" s="20">
        <v>0</v>
      </c>
      <c r="K607" s="20">
        <v>0</v>
      </c>
      <c r="L607" s="20">
        <v>0</v>
      </c>
      <c r="M607" s="19">
        <f t="shared" si="39"/>
        <v>0</v>
      </c>
      <c r="N607" s="9" t="s">
        <v>4181</v>
      </c>
      <c r="V607" s="9" t="s">
        <v>26</v>
      </c>
    </row>
    <row r="608" spans="1:22" ht="12.95" customHeight="1" x14ac:dyDescent="0.2">
      <c r="A608" s="4"/>
      <c r="B608" s="4"/>
      <c r="C608" s="4"/>
      <c r="D608" s="4"/>
      <c r="E608" s="6" t="s">
        <v>4136</v>
      </c>
      <c r="F608" s="4"/>
      <c r="G608" s="6" t="s">
        <v>219</v>
      </c>
      <c r="H608" s="6" t="s">
        <v>220</v>
      </c>
      <c r="I608" s="20">
        <v>0</v>
      </c>
      <c r="J608" s="20">
        <v>0</v>
      </c>
      <c r="K608" s="20">
        <v>0</v>
      </c>
      <c r="L608" s="20">
        <v>0</v>
      </c>
      <c r="M608" s="19">
        <f t="shared" si="39"/>
        <v>0</v>
      </c>
      <c r="N608" s="9" t="s">
        <v>4182</v>
      </c>
      <c r="V608" s="9" t="s">
        <v>27</v>
      </c>
    </row>
    <row r="609" spans="1:22" ht="12.95" customHeight="1" x14ac:dyDescent="0.2">
      <c r="A609" s="4"/>
      <c r="B609" s="4"/>
      <c r="C609" s="4"/>
      <c r="D609" s="4"/>
      <c r="E609" s="6" t="s">
        <v>4136</v>
      </c>
      <c r="F609" s="4"/>
      <c r="G609" s="3" t="s">
        <v>222</v>
      </c>
      <c r="H609" s="3" t="s">
        <v>223</v>
      </c>
      <c r="I609" s="19">
        <f>SUM(I604:I608)</f>
        <v>0</v>
      </c>
      <c r="J609" s="19">
        <f>SUM(J604:J608)</f>
        <v>0</v>
      </c>
      <c r="K609" s="19">
        <f>SUM(K604:K608)</f>
        <v>0</v>
      </c>
      <c r="L609" s="19">
        <f>SUM(L604:L608)</f>
        <v>0</v>
      </c>
      <c r="M609" s="19">
        <f t="shared" si="39"/>
        <v>0</v>
      </c>
      <c r="N609" s="10" t="s">
        <v>4183</v>
      </c>
      <c r="V609" s="9" t="s">
        <v>28</v>
      </c>
    </row>
    <row r="610" spans="1:22" ht="12.95" customHeight="1" x14ac:dyDescent="0.2">
      <c r="A610" s="4"/>
      <c r="B610" s="4"/>
      <c r="C610" s="4"/>
      <c r="D610" s="4"/>
      <c r="E610" s="6" t="s">
        <v>4136</v>
      </c>
      <c r="F610" s="4"/>
      <c r="G610" s="8" t="s">
        <v>225</v>
      </c>
      <c r="H610" s="8" t="s">
        <v>226</v>
      </c>
      <c r="I610" s="18"/>
      <c r="J610" s="18"/>
      <c r="K610" s="18"/>
      <c r="L610" s="18"/>
      <c r="M610" s="19"/>
      <c r="N610" s="9" t="s">
        <v>4184</v>
      </c>
      <c r="V610" s="9" t="s">
        <v>29</v>
      </c>
    </row>
    <row r="611" spans="1:22" ht="12.95" customHeight="1" x14ac:dyDescent="0.2">
      <c r="A611" s="4"/>
      <c r="B611" s="4"/>
      <c r="C611" s="4"/>
      <c r="D611" s="4"/>
      <c r="E611" s="6" t="s">
        <v>4136</v>
      </c>
      <c r="F611" s="4"/>
      <c r="G611" s="6" t="s">
        <v>228</v>
      </c>
      <c r="H611" s="6" t="s">
        <v>229</v>
      </c>
      <c r="I611" s="20">
        <v>0</v>
      </c>
      <c r="J611" s="20">
        <v>0</v>
      </c>
      <c r="K611" s="20">
        <v>0</v>
      </c>
      <c r="L611" s="20">
        <v>0</v>
      </c>
      <c r="M611" s="19">
        <f>SUM(I611:L611)</f>
        <v>0</v>
      </c>
      <c r="N611" s="9" t="s">
        <v>4185</v>
      </c>
      <c r="V611" s="9" t="s">
        <v>30</v>
      </c>
    </row>
    <row r="612" spans="1:22" ht="12.95" customHeight="1" x14ac:dyDescent="0.2">
      <c r="A612" s="4"/>
      <c r="B612" s="4"/>
      <c r="C612" s="4"/>
      <c r="D612" s="4"/>
      <c r="E612" s="6" t="s">
        <v>4136</v>
      </c>
      <c r="F612" s="4"/>
      <c r="G612" s="3" t="s">
        <v>231</v>
      </c>
      <c r="H612" s="3" t="s">
        <v>232</v>
      </c>
      <c r="I612" s="19">
        <f>+I611</f>
        <v>0</v>
      </c>
      <c r="J612" s="19">
        <f>+J611</f>
        <v>0</v>
      </c>
      <c r="K612" s="19">
        <f>+K611</f>
        <v>0</v>
      </c>
      <c r="L612" s="19">
        <f>+L611</f>
        <v>0</v>
      </c>
      <c r="M612" s="19">
        <f>SUM(I612:L612)</f>
        <v>0</v>
      </c>
      <c r="N612" s="10" t="s">
        <v>4186</v>
      </c>
      <c r="V612" s="9" t="s">
        <v>31</v>
      </c>
    </row>
    <row r="613" spans="1:22" ht="12.95" customHeight="1" x14ac:dyDescent="0.2">
      <c r="A613" s="4"/>
      <c r="B613" s="4"/>
      <c r="C613" s="4"/>
      <c r="D613" s="4"/>
      <c r="E613" s="6" t="s">
        <v>4136</v>
      </c>
      <c r="F613" s="4"/>
      <c r="G613" s="8" t="s">
        <v>234</v>
      </c>
      <c r="H613" s="8" t="s">
        <v>235</v>
      </c>
      <c r="I613" s="18"/>
      <c r="J613" s="18"/>
      <c r="K613" s="18"/>
      <c r="L613" s="18"/>
      <c r="M613" s="19"/>
      <c r="N613" s="9" t="s">
        <v>4187</v>
      </c>
      <c r="V613" s="9" t="s">
        <v>32</v>
      </c>
    </row>
    <row r="614" spans="1:22" ht="12.95" customHeight="1" x14ac:dyDescent="0.2">
      <c r="A614" s="4"/>
      <c r="B614" s="4"/>
      <c r="C614" s="4"/>
      <c r="D614" s="4"/>
      <c r="E614" s="6" t="s">
        <v>4136</v>
      </c>
      <c r="F614" s="4"/>
      <c r="G614" s="6" t="s">
        <v>237</v>
      </c>
      <c r="H614" s="6" t="s">
        <v>238</v>
      </c>
      <c r="I614" s="20">
        <v>0</v>
      </c>
      <c r="J614" s="20">
        <v>0</v>
      </c>
      <c r="K614" s="20">
        <v>0</v>
      </c>
      <c r="L614" s="20">
        <v>0</v>
      </c>
      <c r="M614" s="19">
        <f>SUM(I614:L614)</f>
        <v>0</v>
      </c>
      <c r="N614" s="9" t="s">
        <v>4188</v>
      </c>
      <c r="V614" s="9" t="s">
        <v>33</v>
      </c>
    </row>
    <row r="615" spans="1:22" ht="12.95" customHeight="1" x14ac:dyDescent="0.2">
      <c r="A615" s="4"/>
      <c r="B615" s="4"/>
      <c r="C615" s="4"/>
      <c r="D615" s="4"/>
      <c r="E615" s="6" t="s">
        <v>4136</v>
      </c>
      <c r="F615" s="4"/>
      <c r="G615" s="3" t="s">
        <v>240</v>
      </c>
      <c r="H615" s="3" t="s">
        <v>241</v>
      </c>
      <c r="I615" s="19">
        <f>+I614</f>
        <v>0</v>
      </c>
      <c r="J615" s="19">
        <f>+J614</f>
        <v>0</v>
      </c>
      <c r="K615" s="19">
        <f>+K614</f>
        <v>0</v>
      </c>
      <c r="L615" s="19">
        <f>+L614</f>
        <v>0</v>
      </c>
      <c r="M615" s="19">
        <f>SUM(I615:L615)</f>
        <v>0</v>
      </c>
      <c r="N615" s="10" t="s">
        <v>4189</v>
      </c>
      <c r="V615" s="9" t="s">
        <v>34</v>
      </c>
    </row>
    <row r="616" spans="1:22" ht="12.95" customHeight="1" x14ac:dyDescent="0.2">
      <c r="A616" s="4"/>
      <c r="B616" s="4"/>
      <c r="C616" s="4"/>
      <c r="D616" s="4"/>
      <c r="E616" s="6" t="s">
        <v>4136</v>
      </c>
      <c r="F616" s="4"/>
      <c r="G616" s="8" t="s">
        <v>243</v>
      </c>
      <c r="H616" s="8" t="s">
        <v>244</v>
      </c>
      <c r="I616" s="18"/>
      <c r="J616" s="18"/>
      <c r="K616" s="18"/>
      <c r="L616" s="18"/>
      <c r="M616" s="19"/>
      <c r="N616" s="9" t="s">
        <v>4190</v>
      </c>
      <c r="V616" s="9" t="s">
        <v>35</v>
      </c>
    </row>
    <row r="617" spans="1:22" ht="12.95" customHeight="1" x14ac:dyDescent="0.2">
      <c r="A617" s="4"/>
      <c r="B617" s="4"/>
      <c r="C617" s="4"/>
      <c r="D617" s="4"/>
      <c r="E617" s="6" t="s">
        <v>4136</v>
      </c>
      <c r="F617" s="4"/>
      <c r="G617" s="6" t="s">
        <v>246</v>
      </c>
      <c r="H617" s="6" t="s">
        <v>247</v>
      </c>
      <c r="I617" s="20">
        <v>0</v>
      </c>
      <c r="J617" s="20">
        <v>0</v>
      </c>
      <c r="K617" s="20">
        <v>0</v>
      </c>
      <c r="L617" s="20">
        <v>0</v>
      </c>
      <c r="M617" s="19">
        <f>SUM(I617:L617)</f>
        <v>0</v>
      </c>
      <c r="N617" s="9" t="s">
        <v>4191</v>
      </c>
      <c r="V617" s="9" t="s">
        <v>36</v>
      </c>
    </row>
    <row r="618" spans="1:22" ht="12.95" customHeight="1" x14ac:dyDescent="0.2">
      <c r="A618" s="4"/>
      <c r="B618" s="4"/>
      <c r="C618" s="4"/>
      <c r="D618" s="4"/>
      <c r="E618" s="6" t="s">
        <v>4136</v>
      </c>
      <c r="F618" s="4"/>
      <c r="G618" s="3" t="s">
        <v>249</v>
      </c>
      <c r="H618" s="3" t="s">
        <v>250</v>
      </c>
      <c r="I618" s="19">
        <f>+I617</f>
        <v>0</v>
      </c>
      <c r="J618" s="19">
        <f>+J617</f>
        <v>0</v>
      </c>
      <c r="K618" s="19">
        <f>+K617</f>
        <v>0</v>
      </c>
      <c r="L618" s="19">
        <f>+L617</f>
        <v>0</v>
      </c>
      <c r="M618" s="19">
        <f>SUM(I618:L618)</f>
        <v>0</v>
      </c>
      <c r="N618" s="10" t="s">
        <v>4192</v>
      </c>
      <c r="V618" s="9" t="s">
        <v>37</v>
      </c>
    </row>
    <row r="619" spans="1:22" ht="12.95" customHeight="1" x14ac:dyDescent="0.2">
      <c r="A619" s="4"/>
      <c r="B619" s="4"/>
      <c r="C619" s="4"/>
      <c r="D619" s="4"/>
      <c r="E619" s="6" t="s">
        <v>4136</v>
      </c>
      <c r="F619" s="4"/>
      <c r="G619" s="3" t="s">
        <v>252</v>
      </c>
      <c r="H619" s="3" t="s">
        <v>253</v>
      </c>
      <c r="I619" s="19">
        <f>+I574+I584+I587+I590+I602+I609+I612+I615+I618</f>
        <v>0</v>
      </c>
      <c r="J619" s="19">
        <f>+J574+J584+J587+J590+J602+J609+J612+J615+J618</f>
        <v>61345</v>
      </c>
      <c r="K619" s="19">
        <f>+K574+K584+K587+K590+K602+K609+K612+K615+K618</f>
        <v>0</v>
      </c>
      <c r="L619" s="19">
        <f>+L574+L584+L587+L590+L602+L609+L612+L615+L618</f>
        <v>0</v>
      </c>
      <c r="M619" s="19">
        <f>SUM(I619:L619)</f>
        <v>61345</v>
      </c>
      <c r="N619" s="10" t="s">
        <v>4193</v>
      </c>
      <c r="V619" s="9" t="s">
        <v>38</v>
      </c>
    </row>
    <row r="620" spans="1:22" ht="12.95" customHeight="1" x14ac:dyDescent="0.2">
      <c r="A620" s="4"/>
      <c r="B620" s="4"/>
      <c r="C620" s="4"/>
      <c r="D620" s="4"/>
      <c r="E620" s="6" t="s">
        <v>4136</v>
      </c>
      <c r="F620" s="4"/>
      <c r="G620" s="8" t="s">
        <v>255</v>
      </c>
      <c r="H620" s="8" t="s">
        <v>256</v>
      </c>
      <c r="I620" s="18"/>
      <c r="J620" s="18"/>
      <c r="K620" s="18"/>
      <c r="L620" s="18"/>
      <c r="M620" s="19"/>
      <c r="N620" s="9" t="s">
        <v>4194</v>
      </c>
      <c r="V620" s="9" t="s">
        <v>39</v>
      </c>
    </row>
    <row r="621" spans="1:22" ht="12.95" customHeight="1" x14ac:dyDescent="0.2">
      <c r="A621" s="4"/>
      <c r="B621" s="4"/>
      <c r="C621" s="4"/>
      <c r="D621" s="4"/>
      <c r="E621" s="6" t="s">
        <v>4136</v>
      </c>
      <c r="F621" s="4"/>
      <c r="G621" s="6" t="s">
        <v>258</v>
      </c>
      <c r="H621" s="6" t="s">
        <v>259</v>
      </c>
      <c r="I621" s="20">
        <v>0</v>
      </c>
      <c r="J621" s="20">
        <v>0</v>
      </c>
      <c r="K621" s="20">
        <v>0</v>
      </c>
      <c r="L621" s="20">
        <v>0</v>
      </c>
      <c r="M621" s="19">
        <f t="shared" ref="M621:M631" si="40">SUM(I621:L621)</f>
        <v>0</v>
      </c>
      <c r="N621" s="9" t="s">
        <v>4195</v>
      </c>
      <c r="V621" s="9" t="s">
        <v>40</v>
      </c>
    </row>
    <row r="622" spans="1:22" ht="12.95" customHeight="1" x14ac:dyDescent="0.2">
      <c r="A622" s="4"/>
      <c r="B622" s="4"/>
      <c r="C622" s="4"/>
      <c r="D622" s="4"/>
      <c r="E622" s="6" t="s">
        <v>4136</v>
      </c>
      <c r="F622" s="4"/>
      <c r="G622" s="6" t="s">
        <v>261</v>
      </c>
      <c r="H622" s="6" t="s">
        <v>262</v>
      </c>
      <c r="I622" s="20">
        <v>0</v>
      </c>
      <c r="J622" s="20">
        <v>0</v>
      </c>
      <c r="K622" s="20">
        <v>0</v>
      </c>
      <c r="L622" s="20">
        <v>0</v>
      </c>
      <c r="M622" s="19">
        <f t="shared" si="40"/>
        <v>0</v>
      </c>
      <c r="N622" s="9" t="s">
        <v>4196</v>
      </c>
      <c r="V622" s="9" t="s">
        <v>41</v>
      </c>
    </row>
    <row r="623" spans="1:22" ht="12.95" customHeight="1" x14ac:dyDescent="0.2">
      <c r="A623" s="4"/>
      <c r="B623" s="4"/>
      <c r="C623" s="4"/>
      <c r="D623" s="4"/>
      <c r="E623" s="6" t="s">
        <v>4136</v>
      </c>
      <c r="F623" s="4"/>
      <c r="G623" s="6" t="s">
        <v>264</v>
      </c>
      <c r="H623" s="6" t="s">
        <v>265</v>
      </c>
      <c r="I623" s="20">
        <v>0</v>
      </c>
      <c r="J623" s="20">
        <v>0</v>
      </c>
      <c r="K623" s="20">
        <v>0</v>
      </c>
      <c r="L623" s="20">
        <v>0</v>
      </c>
      <c r="M623" s="19">
        <f t="shared" si="40"/>
        <v>0</v>
      </c>
      <c r="N623" s="9" t="s">
        <v>4197</v>
      </c>
      <c r="V623" s="9" t="s">
        <v>42</v>
      </c>
    </row>
    <row r="624" spans="1:22" ht="12.95" customHeight="1" x14ac:dyDescent="0.2">
      <c r="A624" s="4"/>
      <c r="B624" s="4"/>
      <c r="C624" s="4"/>
      <c r="D624" s="4"/>
      <c r="E624" s="6" t="s">
        <v>4136</v>
      </c>
      <c r="F624" s="4"/>
      <c r="G624" s="6" t="s">
        <v>267</v>
      </c>
      <c r="H624" s="6" t="s">
        <v>268</v>
      </c>
      <c r="I624" s="20">
        <v>0</v>
      </c>
      <c r="J624" s="20">
        <v>0</v>
      </c>
      <c r="K624" s="20">
        <v>0</v>
      </c>
      <c r="L624" s="20">
        <v>0</v>
      </c>
      <c r="M624" s="19">
        <f t="shared" si="40"/>
        <v>0</v>
      </c>
      <c r="N624" s="9" t="s">
        <v>4198</v>
      </c>
      <c r="V624" s="9" t="s">
        <v>43</v>
      </c>
    </row>
    <row r="625" spans="1:22" ht="12.95" customHeight="1" x14ac:dyDescent="0.2">
      <c r="A625" s="4"/>
      <c r="B625" s="4"/>
      <c r="C625" s="4"/>
      <c r="D625" s="4"/>
      <c r="E625" s="6" t="s">
        <v>4136</v>
      </c>
      <c r="F625" s="4"/>
      <c r="G625" s="6" t="s">
        <v>270</v>
      </c>
      <c r="H625" s="6" t="s">
        <v>271</v>
      </c>
      <c r="I625" s="20">
        <v>0</v>
      </c>
      <c r="J625" s="20">
        <v>61345</v>
      </c>
      <c r="K625" s="20">
        <v>0</v>
      </c>
      <c r="L625" s="20">
        <v>0</v>
      </c>
      <c r="M625" s="19">
        <f t="shared" si="40"/>
        <v>61345</v>
      </c>
      <c r="N625" s="9" t="s">
        <v>4199</v>
      </c>
      <c r="V625" s="9" t="s">
        <v>44</v>
      </c>
    </row>
    <row r="626" spans="1:22" ht="12.95" customHeight="1" x14ac:dyDescent="0.2">
      <c r="A626" s="4"/>
      <c r="B626" s="4"/>
      <c r="C626" s="4"/>
      <c r="D626" s="4"/>
      <c r="E626" s="6" t="s">
        <v>4136</v>
      </c>
      <c r="F626" s="4"/>
      <c r="G626" s="6" t="s">
        <v>273</v>
      </c>
      <c r="H626" s="6" t="s">
        <v>274</v>
      </c>
      <c r="I626" s="20">
        <v>0</v>
      </c>
      <c r="J626" s="20">
        <v>0</v>
      </c>
      <c r="K626" s="20">
        <v>0</v>
      </c>
      <c r="L626" s="20">
        <v>0</v>
      </c>
      <c r="M626" s="19">
        <f t="shared" si="40"/>
        <v>0</v>
      </c>
      <c r="N626" s="9" t="s">
        <v>4200</v>
      </c>
      <c r="V626" s="9" t="s">
        <v>45</v>
      </c>
    </row>
    <row r="627" spans="1:22" ht="12.95" customHeight="1" x14ac:dyDescent="0.2">
      <c r="A627" s="4"/>
      <c r="B627" s="4"/>
      <c r="C627" s="4"/>
      <c r="D627" s="4"/>
      <c r="E627" s="6" t="s">
        <v>4136</v>
      </c>
      <c r="F627" s="4"/>
      <c r="G627" s="6" t="s">
        <v>276</v>
      </c>
      <c r="H627" s="6" t="s">
        <v>277</v>
      </c>
      <c r="I627" s="20">
        <v>0</v>
      </c>
      <c r="J627" s="20">
        <v>0</v>
      </c>
      <c r="K627" s="20">
        <v>0</v>
      </c>
      <c r="L627" s="20">
        <v>0</v>
      </c>
      <c r="M627" s="19">
        <f t="shared" si="40"/>
        <v>0</v>
      </c>
      <c r="N627" s="9" t="s">
        <v>4201</v>
      </c>
      <c r="V627" s="9" t="s">
        <v>46</v>
      </c>
    </row>
    <row r="628" spans="1:22" ht="12.95" customHeight="1" x14ac:dyDescent="0.2">
      <c r="A628" s="4"/>
      <c r="B628" s="4"/>
      <c r="C628" s="4"/>
      <c r="D628" s="4"/>
      <c r="E628" s="6" t="s">
        <v>4136</v>
      </c>
      <c r="F628" s="4"/>
      <c r="G628" s="6" t="s">
        <v>279</v>
      </c>
      <c r="H628" s="6" t="s">
        <v>280</v>
      </c>
      <c r="I628" s="20">
        <v>0</v>
      </c>
      <c r="J628" s="20">
        <v>0</v>
      </c>
      <c r="K628" s="20">
        <v>0</v>
      </c>
      <c r="L628" s="20">
        <v>0</v>
      </c>
      <c r="M628" s="19">
        <f t="shared" si="40"/>
        <v>0</v>
      </c>
      <c r="N628" s="9" t="s">
        <v>4202</v>
      </c>
      <c r="V628" s="9" t="s">
        <v>47</v>
      </c>
    </row>
    <row r="629" spans="1:22" ht="12.95" customHeight="1" x14ac:dyDescent="0.2">
      <c r="A629" s="4"/>
      <c r="B629" s="4"/>
      <c r="C629" s="4"/>
      <c r="D629" s="4"/>
      <c r="E629" s="6" t="s">
        <v>4136</v>
      </c>
      <c r="F629" s="4"/>
      <c r="G629" s="6" t="s">
        <v>282</v>
      </c>
      <c r="H629" s="6" t="s">
        <v>283</v>
      </c>
      <c r="I629" s="20">
        <v>0</v>
      </c>
      <c r="J629" s="20">
        <v>0</v>
      </c>
      <c r="K629" s="20">
        <v>0</v>
      </c>
      <c r="L629" s="20">
        <v>0</v>
      </c>
      <c r="M629" s="19">
        <f t="shared" si="40"/>
        <v>0</v>
      </c>
      <c r="N629" s="9" t="s">
        <v>4203</v>
      </c>
      <c r="V629" s="9" t="s">
        <v>48</v>
      </c>
    </row>
    <row r="630" spans="1:22" ht="12.95" customHeight="1" x14ac:dyDescent="0.2">
      <c r="A630" s="4"/>
      <c r="B630" s="4"/>
      <c r="C630" s="4"/>
      <c r="D630" s="4"/>
      <c r="E630" s="6" t="s">
        <v>4136</v>
      </c>
      <c r="F630" s="4"/>
      <c r="G630" s="6" t="s">
        <v>285</v>
      </c>
      <c r="H630" s="6" t="s">
        <v>117</v>
      </c>
      <c r="I630" s="20">
        <v>0</v>
      </c>
      <c r="J630" s="20">
        <v>0</v>
      </c>
      <c r="K630" s="20">
        <v>0</v>
      </c>
      <c r="L630" s="20">
        <v>0</v>
      </c>
      <c r="M630" s="19">
        <f t="shared" si="40"/>
        <v>0</v>
      </c>
      <c r="N630" s="9" t="s">
        <v>4204</v>
      </c>
      <c r="V630" s="9" t="s">
        <v>49</v>
      </c>
    </row>
    <row r="631" spans="1:22" ht="12.95" customHeight="1" x14ac:dyDescent="0.2">
      <c r="A631" s="4"/>
      <c r="B631" s="4"/>
      <c r="C631" s="4"/>
      <c r="D631" s="4"/>
      <c r="E631" s="6" t="s">
        <v>4136</v>
      </c>
      <c r="F631" s="4"/>
      <c r="G631" s="3" t="s">
        <v>287</v>
      </c>
      <c r="H631" s="3" t="s">
        <v>288</v>
      </c>
      <c r="I631" s="19">
        <f>SUM(I621:I630)</f>
        <v>0</v>
      </c>
      <c r="J631" s="19">
        <f>SUM(J621:J630)</f>
        <v>61345</v>
      </c>
      <c r="K631" s="19">
        <f>SUM(K621:K630)</f>
        <v>0</v>
      </c>
      <c r="L631" s="19">
        <f>SUM(L621:L630)</f>
        <v>0</v>
      </c>
      <c r="M631" s="19">
        <f t="shared" si="40"/>
        <v>61345</v>
      </c>
      <c r="N631" s="10" t="s">
        <v>4205</v>
      </c>
      <c r="V631" s="9" t="s">
        <v>50</v>
      </c>
    </row>
    <row r="632" spans="1:22" ht="12.95" customHeight="1" x14ac:dyDescent="0.2">
      <c r="A632" s="4"/>
      <c r="B632" s="4"/>
      <c r="C632" s="4"/>
      <c r="D632" s="6" t="s">
        <v>4206</v>
      </c>
      <c r="E632" s="6" t="s">
        <v>4207</v>
      </c>
      <c r="F632" s="15"/>
      <c r="G632" s="8" t="s">
        <v>86</v>
      </c>
      <c r="H632" s="8" t="s">
        <v>87</v>
      </c>
      <c r="I632" s="18"/>
      <c r="J632" s="18"/>
      <c r="K632" s="18"/>
      <c r="L632" s="18"/>
      <c r="M632" s="19"/>
      <c r="N632" s="9" t="s">
        <v>4208</v>
      </c>
      <c r="V632" s="9" t="s">
        <v>3257</v>
      </c>
    </row>
    <row r="633" spans="1:22" ht="12.95" customHeight="1" x14ac:dyDescent="0.2">
      <c r="A633" s="4"/>
      <c r="B633" s="4"/>
      <c r="C633" s="4"/>
      <c r="D633" s="4"/>
      <c r="E633" s="6" t="s">
        <v>4207</v>
      </c>
      <c r="F633" s="4"/>
      <c r="G633" s="6" t="s">
        <v>89</v>
      </c>
      <c r="H633" s="6" t="s">
        <v>90</v>
      </c>
      <c r="I633" s="20">
        <v>0</v>
      </c>
      <c r="J633" s="20">
        <v>0</v>
      </c>
      <c r="K633" s="20">
        <v>0</v>
      </c>
      <c r="L633" s="20">
        <v>0</v>
      </c>
      <c r="M633" s="19">
        <f>SUM(I633:L633)</f>
        <v>0</v>
      </c>
      <c r="N633" s="9" t="s">
        <v>4209</v>
      </c>
      <c r="V633" s="9" t="s">
        <v>3258</v>
      </c>
    </row>
    <row r="634" spans="1:22" ht="12.95" customHeight="1" x14ac:dyDescent="0.2">
      <c r="A634" s="4"/>
      <c r="B634" s="4"/>
      <c r="C634" s="4"/>
      <c r="D634" s="4"/>
      <c r="E634" s="6" t="s">
        <v>4207</v>
      </c>
      <c r="F634" s="4"/>
      <c r="G634" s="6" t="s">
        <v>92</v>
      </c>
      <c r="H634" s="6" t="s">
        <v>93</v>
      </c>
      <c r="I634" s="20">
        <v>0</v>
      </c>
      <c r="J634" s="20">
        <v>0</v>
      </c>
      <c r="K634" s="20">
        <v>0</v>
      </c>
      <c r="L634" s="20">
        <v>0</v>
      </c>
      <c r="M634" s="19">
        <f t="shared" ref="M634:M643" si="41">SUM(I634:L634)</f>
        <v>0</v>
      </c>
      <c r="N634" s="9" t="s">
        <v>4210</v>
      </c>
      <c r="V634" s="9" t="s">
        <v>3259</v>
      </c>
    </row>
    <row r="635" spans="1:22" ht="12.95" customHeight="1" x14ac:dyDescent="0.2">
      <c r="A635" s="4"/>
      <c r="B635" s="4"/>
      <c r="C635" s="4"/>
      <c r="D635" s="4"/>
      <c r="E635" s="6" t="s">
        <v>4207</v>
      </c>
      <c r="F635" s="4"/>
      <c r="G635" s="6" t="s">
        <v>95</v>
      </c>
      <c r="H635" s="6" t="s">
        <v>96</v>
      </c>
      <c r="I635" s="20">
        <v>0</v>
      </c>
      <c r="J635" s="20">
        <v>0</v>
      </c>
      <c r="K635" s="20">
        <v>0</v>
      </c>
      <c r="L635" s="20">
        <v>0</v>
      </c>
      <c r="M635" s="19">
        <f t="shared" si="41"/>
        <v>0</v>
      </c>
      <c r="N635" s="9" t="s">
        <v>4211</v>
      </c>
      <c r="V635" s="9" t="s">
        <v>3260</v>
      </c>
    </row>
    <row r="636" spans="1:22" ht="12.95" customHeight="1" x14ac:dyDescent="0.2">
      <c r="A636" s="4"/>
      <c r="B636" s="4"/>
      <c r="C636" s="4"/>
      <c r="D636" s="4"/>
      <c r="E636" s="6" t="s">
        <v>4207</v>
      </c>
      <c r="F636" s="4"/>
      <c r="G636" s="6" t="s">
        <v>98</v>
      </c>
      <c r="H636" s="6" t="s">
        <v>99</v>
      </c>
      <c r="I636" s="20">
        <v>0</v>
      </c>
      <c r="J636" s="20">
        <v>0</v>
      </c>
      <c r="K636" s="20">
        <v>0</v>
      </c>
      <c r="L636" s="20">
        <v>0</v>
      </c>
      <c r="M636" s="19">
        <f t="shared" si="41"/>
        <v>0</v>
      </c>
      <c r="N636" s="9" t="s">
        <v>4212</v>
      </c>
      <c r="V636" s="9" t="s">
        <v>3261</v>
      </c>
    </row>
    <row r="637" spans="1:22" ht="12.95" customHeight="1" x14ac:dyDescent="0.2">
      <c r="A637" s="4"/>
      <c r="B637" s="4"/>
      <c r="C637" s="4"/>
      <c r="D637" s="4"/>
      <c r="E637" s="6" t="s">
        <v>4207</v>
      </c>
      <c r="F637" s="4"/>
      <c r="G637" s="6" t="s">
        <v>101</v>
      </c>
      <c r="H637" s="6" t="s">
        <v>102</v>
      </c>
      <c r="I637" s="20">
        <v>0</v>
      </c>
      <c r="J637" s="20">
        <v>0</v>
      </c>
      <c r="K637" s="20">
        <v>0</v>
      </c>
      <c r="L637" s="20">
        <v>0</v>
      </c>
      <c r="M637" s="19">
        <f t="shared" si="41"/>
        <v>0</v>
      </c>
      <c r="N637" s="9" t="s">
        <v>4213</v>
      </c>
      <c r="V637" s="9" t="s">
        <v>3262</v>
      </c>
    </row>
    <row r="638" spans="1:22" ht="12.95" customHeight="1" x14ac:dyDescent="0.2">
      <c r="A638" s="4"/>
      <c r="B638" s="4"/>
      <c r="C638" s="4"/>
      <c r="D638" s="4"/>
      <c r="E638" s="6" t="s">
        <v>4207</v>
      </c>
      <c r="F638" s="4"/>
      <c r="G638" s="6" t="s">
        <v>104</v>
      </c>
      <c r="H638" s="6" t="s">
        <v>105</v>
      </c>
      <c r="I638" s="20">
        <v>0</v>
      </c>
      <c r="J638" s="20">
        <v>0</v>
      </c>
      <c r="K638" s="20">
        <v>0</v>
      </c>
      <c r="L638" s="20">
        <v>0</v>
      </c>
      <c r="M638" s="19">
        <f t="shared" si="41"/>
        <v>0</v>
      </c>
      <c r="N638" s="9" t="s">
        <v>4214</v>
      </c>
      <c r="V638" s="9" t="s">
        <v>3263</v>
      </c>
    </row>
    <row r="639" spans="1:22" ht="12.95" customHeight="1" x14ac:dyDescent="0.2">
      <c r="A639" s="4"/>
      <c r="B639" s="4"/>
      <c r="C639" s="4"/>
      <c r="D639" s="4"/>
      <c r="E639" s="6" t="s">
        <v>4207</v>
      </c>
      <c r="F639" s="4"/>
      <c r="G639" s="6" t="s">
        <v>107</v>
      </c>
      <c r="H639" s="6" t="s">
        <v>108</v>
      </c>
      <c r="I639" s="20">
        <v>0</v>
      </c>
      <c r="J639" s="20">
        <v>0</v>
      </c>
      <c r="K639" s="20">
        <v>0</v>
      </c>
      <c r="L639" s="20">
        <v>0</v>
      </c>
      <c r="M639" s="19">
        <f t="shared" si="41"/>
        <v>0</v>
      </c>
      <c r="N639" s="9" t="s">
        <v>4215</v>
      </c>
      <c r="V639" s="9" t="s">
        <v>3264</v>
      </c>
    </row>
    <row r="640" spans="1:22" ht="12.95" customHeight="1" x14ac:dyDescent="0.2">
      <c r="A640" s="4"/>
      <c r="B640" s="4"/>
      <c r="C640" s="4"/>
      <c r="D640" s="4"/>
      <c r="E640" s="6" t="s">
        <v>4207</v>
      </c>
      <c r="F640" s="4"/>
      <c r="G640" s="6" t="s">
        <v>110</v>
      </c>
      <c r="H640" s="6" t="s">
        <v>111</v>
      </c>
      <c r="I640" s="20">
        <v>0</v>
      </c>
      <c r="J640" s="20">
        <v>0</v>
      </c>
      <c r="K640" s="20">
        <v>0</v>
      </c>
      <c r="L640" s="20">
        <v>0</v>
      </c>
      <c r="M640" s="19">
        <f t="shared" si="41"/>
        <v>0</v>
      </c>
      <c r="N640" s="9" t="s">
        <v>4216</v>
      </c>
      <c r="V640" s="9" t="s">
        <v>3265</v>
      </c>
    </row>
    <row r="641" spans="1:22" ht="12.95" customHeight="1" x14ac:dyDescent="0.2">
      <c r="A641" s="4"/>
      <c r="B641" s="4"/>
      <c r="C641" s="4"/>
      <c r="D641" s="4"/>
      <c r="E641" s="6" t="s">
        <v>4207</v>
      </c>
      <c r="F641" s="4"/>
      <c r="G641" s="6" t="s">
        <v>113</v>
      </c>
      <c r="H641" s="6" t="s">
        <v>114</v>
      </c>
      <c r="I641" s="20">
        <v>0</v>
      </c>
      <c r="J641" s="20">
        <v>0</v>
      </c>
      <c r="K641" s="20">
        <v>0</v>
      </c>
      <c r="L641" s="20">
        <v>0</v>
      </c>
      <c r="M641" s="19">
        <f t="shared" si="41"/>
        <v>0</v>
      </c>
      <c r="N641" s="9" t="s">
        <v>4217</v>
      </c>
      <c r="V641" s="9" t="s">
        <v>3266</v>
      </c>
    </row>
    <row r="642" spans="1:22" ht="12.95" customHeight="1" x14ac:dyDescent="0.2">
      <c r="A642" s="4"/>
      <c r="B642" s="4"/>
      <c r="C642" s="4"/>
      <c r="D642" s="4"/>
      <c r="E642" s="6" t="s">
        <v>4207</v>
      </c>
      <c r="F642" s="4"/>
      <c r="G642" s="6" t="s">
        <v>116</v>
      </c>
      <c r="H642" s="6" t="s">
        <v>117</v>
      </c>
      <c r="I642" s="20">
        <v>0</v>
      </c>
      <c r="J642" s="20">
        <v>0</v>
      </c>
      <c r="K642" s="20">
        <v>0</v>
      </c>
      <c r="L642" s="20">
        <v>0</v>
      </c>
      <c r="M642" s="19">
        <f t="shared" si="41"/>
        <v>0</v>
      </c>
      <c r="N642" s="9" t="s">
        <v>4218</v>
      </c>
      <c r="V642" s="9" t="s">
        <v>3267</v>
      </c>
    </row>
    <row r="643" spans="1:22" ht="12.95" customHeight="1" x14ac:dyDescent="0.2">
      <c r="A643" s="4"/>
      <c r="B643" s="4"/>
      <c r="C643" s="4"/>
      <c r="D643" s="4"/>
      <c r="E643" s="6" t="s">
        <v>4207</v>
      </c>
      <c r="F643" s="4"/>
      <c r="G643" s="3" t="s">
        <v>119</v>
      </c>
      <c r="H643" s="3" t="s">
        <v>120</v>
      </c>
      <c r="I643" s="19">
        <f>SUM(I633:I642)</f>
        <v>0</v>
      </c>
      <c r="J643" s="19">
        <f>SUM(J633:J642)</f>
        <v>0</v>
      </c>
      <c r="K643" s="19">
        <f>SUM(K633:K642)</f>
        <v>0</v>
      </c>
      <c r="L643" s="19">
        <f>SUM(L633:L642)</f>
        <v>0</v>
      </c>
      <c r="M643" s="19">
        <f t="shared" si="41"/>
        <v>0</v>
      </c>
      <c r="N643" s="10" t="s">
        <v>4219</v>
      </c>
      <c r="V643" s="9" t="s">
        <v>3268</v>
      </c>
    </row>
    <row r="644" spans="1:22" ht="12.95" customHeight="1" x14ac:dyDescent="0.2">
      <c r="A644" s="4"/>
      <c r="B644" s="4"/>
      <c r="C644" s="4"/>
      <c r="D644" s="4"/>
      <c r="E644" s="6" t="s">
        <v>4207</v>
      </c>
      <c r="F644" s="4"/>
      <c r="G644" s="8" t="s">
        <v>122</v>
      </c>
      <c r="H644" s="8" t="s">
        <v>123</v>
      </c>
      <c r="I644" s="18"/>
      <c r="J644" s="18"/>
      <c r="K644" s="18"/>
      <c r="L644" s="18"/>
      <c r="M644" s="19"/>
      <c r="N644" s="9" t="s">
        <v>4220</v>
      </c>
      <c r="V644" s="9" t="s">
        <v>3269</v>
      </c>
    </row>
    <row r="645" spans="1:22" ht="12.95" customHeight="1" x14ac:dyDescent="0.2">
      <c r="A645" s="4"/>
      <c r="B645" s="4"/>
      <c r="C645" s="4"/>
      <c r="D645" s="4"/>
      <c r="E645" s="6" t="s">
        <v>4207</v>
      </c>
      <c r="F645" s="4"/>
      <c r="G645" s="6" t="s">
        <v>125</v>
      </c>
      <c r="H645" s="6" t="s">
        <v>126</v>
      </c>
      <c r="I645" s="20">
        <v>0</v>
      </c>
      <c r="J645" s="20">
        <v>0</v>
      </c>
      <c r="K645" s="20">
        <v>0</v>
      </c>
      <c r="L645" s="20">
        <v>0</v>
      </c>
      <c r="M645" s="19">
        <f t="shared" ref="M645:M653" si="42">SUM(I645:L645)</f>
        <v>0</v>
      </c>
      <c r="N645" s="9" t="s">
        <v>4221</v>
      </c>
      <c r="V645" s="9" t="s">
        <v>3270</v>
      </c>
    </row>
    <row r="646" spans="1:22" ht="12.95" customHeight="1" x14ac:dyDescent="0.2">
      <c r="A646" s="4"/>
      <c r="B646" s="4"/>
      <c r="C646" s="4"/>
      <c r="D646" s="4"/>
      <c r="E646" s="6" t="s">
        <v>4207</v>
      </c>
      <c r="F646" s="4"/>
      <c r="G646" s="6" t="s">
        <v>128</v>
      </c>
      <c r="H646" s="6" t="s">
        <v>129</v>
      </c>
      <c r="I646" s="20">
        <v>0</v>
      </c>
      <c r="J646" s="20">
        <v>0</v>
      </c>
      <c r="K646" s="20">
        <v>0</v>
      </c>
      <c r="L646" s="20">
        <v>0</v>
      </c>
      <c r="M646" s="19">
        <f t="shared" si="42"/>
        <v>0</v>
      </c>
      <c r="N646" s="9" t="s">
        <v>4222</v>
      </c>
      <c r="V646" s="9" t="s">
        <v>3271</v>
      </c>
    </row>
    <row r="647" spans="1:22" ht="12.95" customHeight="1" x14ac:dyDescent="0.2">
      <c r="A647" s="4"/>
      <c r="B647" s="4"/>
      <c r="C647" s="4"/>
      <c r="D647" s="4"/>
      <c r="E647" s="6" t="s">
        <v>4207</v>
      </c>
      <c r="F647" s="4"/>
      <c r="G647" s="6" t="s">
        <v>131</v>
      </c>
      <c r="H647" s="6" t="s">
        <v>132</v>
      </c>
      <c r="I647" s="20">
        <v>0</v>
      </c>
      <c r="J647" s="20">
        <v>0</v>
      </c>
      <c r="K647" s="20">
        <v>0</v>
      </c>
      <c r="L647" s="20">
        <v>0</v>
      </c>
      <c r="M647" s="19">
        <f t="shared" si="42"/>
        <v>0</v>
      </c>
      <c r="N647" s="9" t="s">
        <v>4223</v>
      </c>
      <c r="V647" s="9" t="s">
        <v>3272</v>
      </c>
    </row>
    <row r="648" spans="1:22" ht="12.95" customHeight="1" x14ac:dyDescent="0.2">
      <c r="A648" s="4"/>
      <c r="B648" s="4"/>
      <c r="C648" s="4"/>
      <c r="D648" s="4"/>
      <c r="E648" s="6" t="s">
        <v>4207</v>
      </c>
      <c r="F648" s="4"/>
      <c r="G648" s="6" t="s">
        <v>134</v>
      </c>
      <c r="H648" s="6" t="s">
        <v>135</v>
      </c>
      <c r="I648" s="20">
        <v>0</v>
      </c>
      <c r="J648" s="20">
        <v>0</v>
      </c>
      <c r="K648" s="20">
        <v>0</v>
      </c>
      <c r="L648" s="20">
        <v>0</v>
      </c>
      <c r="M648" s="19">
        <f t="shared" si="42"/>
        <v>0</v>
      </c>
      <c r="N648" s="9" t="s">
        <v>4224</v>
      </c>
      <c r="V648" s="9" t="s">
        <v>3273</v>
      </c>
    </row>
    <row r="649" spans="1:22" ht="12.95" customHeight="1" x14ac:dyDescent="0.2">
      <c r="A649" s="4"/>
      <c r="B649" s="4"/>
      <c r="C649" s="4"/>
      <c r="D649" s="4"/>
      <c r="E649" s="6" t="s">
        <v>4207</v>
      </c>
      <c r="F649" s="4"/>
      <c r="G649" s="6" t="s">
        <v>137</v>
      </c>
      <c r="H649" s="6" t="s">
        <v>138</v>
      </c>
      <c r="I649" s="20">
        <v>0</v>
      </c>
      <c r="J649" s="20">
        <v>0</v>
      </c>
      <c r="K649" s="20">
        <v>0</v>
      </c>
      <c r="L649" s="20">
        <v>0</v>
      </c>
      <c r="M649" s="19">
        <f t="shared" si="42"/>
        <v>0</v>
      </c>
      <c r="N649" s="9" t="s">
        <v>4225</v>
      </c>
      <c r="V649" s="9" t="s">
        <v>3274</v>
      </c>
    </row>
    <row r="650" spans="1:22" ht="12.95" customHeight="1" x14ac:dyDescent="0.2">
      <c r="A650" s="4"/>
      <c r="B650" s="4"/>
      <c r="C650" s="4"/>
      <c r="D650" s="4"/>
      <c r="E650" s="6" t="s">
        <v>4207</v>
      </c>
      <c r="F650" s="4"/>
      <c r="G650" s="6" t="s">
        <v>140</v>
      </c>
      <c r="H650" s="6" t="s">
        <v>141</v>
      </c>
      <c r="I650" s="20">
        <v>0</v>
      </c>
      <c r="J650" s="20">
        <v>0</v>
      </c>
      <c r="K650" s="20">
        <v>0</v>
      </c>
      <c r="L650" s="20">
        <v>0</v>
      </c>
      <c r="M650" s="19">
        <f t="shared" si="42"/>
        <v>0</v>
      </c>
      <c r="N650" s="9" t="s">
        <v>4226</v>
      </c>
      <c r="V650" s="9" t="s">
        <v>0</v>
      </c>
    </row>
    <row r="651" spans="1:22" ht="12.95" customHeight="1" x14ac:dyDescent="0.2">
      <c r="A651" s="4"/>
      <c r="B651" s="4"/>
      <c r="C651" s="4"/>
      <c r="D651" s="4"/>
      <c r="E651" s="6" t="s">
        <v>4207</v>
      </c>
      <c r="F651" s="4"/>
      <c r="G651" s="6" t="s">
        <v>143</v>
      </c>
      <c r="H651" s="6" t="s">
        <v>144</v>
      </c>
      <c r="I651" s="20">
        <v>0</v>
      </c>
      <c r="J651" s="20">
        <v>0</v>
      </c>
      <c r="K651" s="20">
        <v>0</v>
      </c>
      <c r="L651" s="20">
        <v>0</v>
      </c>
      <c r="M651" s="19">
        <f t="shared" si="42"/>
        <v>0</v>
      </c>
      <c r="N651" s="9" t="s">
        <v>4227</v>
      </c>
      <c r="V651" s="9" t="s">
        <v>1</v>
      </c>
    </row>
    <row r="652" spans="1:22" ht="12.95" customHeight="1" x14ac:dyDescent="0.2">
      <c r="A652" s="4"/>
      <c r="B652" s="4"/>
      <c r="C652" s="4"/>
      <c r="D652" s="4"/>
      <c r="E652" s="6" t="s">
        <v>4207</v>
      </c>
      <c r="F652" s="4"/>
      <c r="G652" s="6" t="s">
        <v>146</v>
      </c>
      <c r="H652" s="6" t="s">
        <v>117</v>
      </c>
      <c r="I652" s="20">
        <v>0</v>
      </c>
      <c r="J652" s="20">
        <v>0</v>
      </c>
      <c r="K652" s="20">
        <v>0</v>
      </c>
      <c r="L652" s="20">
        <v>0</v>
      </c>
      <c r="M652" s="19">
        <f t="shared" si="42"/>
        <v>0</v>
      </c>
      <c r="N652" s="9" t="s">
        <v>4228</v>
      </c>
      <c r="V652" s="9" t="s">
        <v>2</v>
      </c>
    </row>
    <row r="653" spans="1:22" ht="12.95" customHeight="1" x14ac:dyDescent="0.2">
      <c r="A653" s="4"/>
      <c r="B653" s="4"/>
      <c r="C653" s="4"/>
      <c r="D653" s="4"/>
      <c r="E653" s="6" t="s">
        <v>4207</v>
      </c>
      <c r="F653" s="4"/>
      <c r="G653" s="3" t="s">
        <v>148</v>
      </c>
      <c r="H653" s="3" t="s">
        <v>149</v>
      </c>
      <c r="I653" s="19">
        <f>SUM(I645:I652)</f>
        <v>0</v>
      </c>
      <c r="J653" s="19">
        <f>SUM(J645:J652)</f>
        <v>0</v>
      </c>
      <c r="K653" s="19">
        <f>SUM(K645:K652)</f>
        <v>0</v>
      </c>
      <c r="L653" s="19">
        <f>SUM(L645:L652)</f>
        <v>0</v>
      </c>
      <c r="M653" s="19">
        <f t="shared" si="42"/>
        <v>0</v>
      </c>
      <c r="N653" s="10" t="s">
        <v>4229</v>
      </c>
      <c r="V653" s="9" t="s">
        <v>3</v>
      </c>
    </row>
    <row r="654" spans="1:22" ht="12.95" customHeight="1" x14ac:dyDescent="0.2">
      <c r="A654" s="4"/>
      <c r="B654" s="4"/>
      <c r="C654" s="4"/>
      <c r="D654" s="4"/>
      <c r="E654" s="6" t="s">
        <v>4207</v>
      </c>
      <c r="F654" s="4"/>
      <c r="G654" s="8" t="s">
        <v>151</v>
      </c>
      <c r="H654" s="8" t="s">
        <v>152</v>
      </c>
      <c r="I654" s="18"/>
      <c r="J654" s="18"/>
      <c r="K654" s="18"/>
      <c r="L654" s="18"/>
      <c r="M654" s="19"/>
      <c r="N654" s="9" t="s">
        <v>4230</v>
      </c>
      <c r="V654" s="9" t="s">
        <v>4</v>
      </c>
    </row>
    <row r="655" spans="1:22" ht="12.95" customHeight="1" x14ac:dyDescent="0.2">
      <c r="A655" s="4"/>
      <c r="B655" s="4"/>
      <c r="C655" s="4"/>
      <c r="D655" s="4"/>
      <c r="E655" s="6" t="s">
        <v>4207</v>
      </c>
      <c r="F655" s="4"/>
      <c r="G655" s="6" t="s">
        <v>154</v>
      </c>
      <c r="H655" s="6" t="s">
        <v>155</v>
      </c>
      <c r="I655" s="20">
        <v>0</v>
      </c>
      <c r="J655" s="20">
        <v>0</v>
      </c>
      <c r="K655" s="20">
        <v>0</v>
      </c>
      <c r="L655" s="20">
        <v>0</v>
      </c>
      <c r="M655" s="19">
        <f>SUM(I655:L655)</f>
        <v>0</v>
      </c>
      <c r="N655" s="9" t="s">
        <v>4231</v>
      </c>
      <c r="V655" s="9" t="s">
        <v>5</v>
      </c>
    </row>
    <row r="656" spans="1:22" ht="12.95" customHeight="1" x14ac:dyDescent="0.2">
      <c r="A656" s="4"/>
      <c r="B656" s="4"/>
      <c r="C656" s="4"/>
      <c r="D656" s="4"/>
      <c r="E656" s="6" t="s">
        <v>4207</v>
      </c>
      <c r="F656" s="4"/>
      <c r="G656" s="3" t="s">
        <v>157</v>
      </c>
      <c r="H656" s="3" t="s">
        <v>158</v>
      </c>
      <c r="I656" s="19">
        <f>+I655</f>
        <v>0</v>
      </c>
      <c r="J656" s="19">
        <f>+J655</f>
        <v>0</v>
      </c>
      <c r="K656" s="19">
        <f>+K655</f>
        <v>0</v>
      </c>
      <c r="L656" s="19">
        <f>+L655</f>
        <v>0</v>
      </c>
      <c r="M656" s="19">
        <f>SUM(I656:L656)</f>
        <v>0</v>
      </c>
      <c r="N656" s="10" t="s">
        <v>4232</v>
      </c>
      <c r="V656" s="9" t="s">
        <v>6</v>
      </c>
    </row>
    <row r="657" spans="1:22" ht="12.95" customHeight="1" x14ac:dyDescent="0.2">
      <c r="A657" s="4"/>
      <c r="B657" s="4"/>
      <c r="C657" s="4"/>
      <c r="D657" s="4"/>
      <c r="E657" s="6" t="s">
        <v>4207</v>
      </c>
      <c r="F657" s="4"/>
      <c r="G657" s="8" t="s">
        <v>160</v>
      </c>
      <c r="H657" s="8" t="s">
        <v>161</v>
      </c>
      <c r="I657" s="18"/>
      <c r="J657" s="18"/>
      <c r="K657" s="18"/>
      <c r="L657" s="18"/>
      <c r="M657" s="19"/>
      <c r="N657" s="9" t="s">
        <v>4233</v>
      </c>
      <c r="V657" s="9" t="s">
        <v>7</v>
      </c>
    </row>
    <row r="658" spans="1:22" ht="12.95" customHeight="1" x14ac:dyDescent="0.2">
      <c r="A658" s="4"/>
      <c r="B658" s="4"/>
      <c r="C658" s="4"/>
      <c r="D658" s="4"/>
      <c r="E658" s="6" t="s">
        <v>4207</v>
      </c>
      <c r="F658" s="4"/>
      <c r="G658" s="6" t="s">
        <v>163</v>
      </c>
      <c r="H658" s="6" t="s">
        <v>164</v>
      </c>
      <c r="I658" s="20">
        <v>0</v>
      </c>
      <c r="J658" s="20">
        <v>0</v>
      </c>
      <c r="K658" s="20">
        <v>0</v>
      </c>
      <c r="L658" s="20">
        <v>0</v>
      </c>
      <c r="M658" s="19">
        <f>SUM(I658:L658)</f>
        <v>0</v>
      </c>
      <c r="N658" s="9" t="s">
        <v>4234</v>
      </c>
      <c r="V658" s="9" t="s">
        <v>8</v>
      </c>
    </row>
    <row r="659" spans="1:22" ht="12.95" customHeight="1" x14ac:dyDescent="0.2">
      <c r="A659" s="4"/>
      <c r="B659" s="4"/>
      <c r="C659" s="4"/>
      <c r="D659" s="4"/>
      <c r="E659" s="6" t="s">
        <v>4207</v>
      </c>
      <c r="F659" s="4"/>
      <c r="G659" s="3" t="s">
        <v>166</v>
      </c>
      <c r="H659" s="3" t="s">
        <v>167</v>
      </c>
      <c r="I659" s="19">
        <f>+I658</f>
        <v>0</v>
      </c>
      <c r="J659" s="19">
        <f>+J658</f>
        <v>0</v>
      </c>
      <c r="K659" s="19">
        <f>+K658</f>
        <v>0</v>
      </c>
      <c r="L659" s="19">
        <f>+L658</f>
        <v>0</v>
      </c>
      <c r="M659" s="19">
        <f>SUM(I659:L659)</f>
        <v>0</v>
      </c>
      <c r="N659" s="10" t="s">
        <v>4235</v>
      </c>
      <c r="V659" s="9" t="s">
        <v>9</v>
      </c>
    </row>
    <row r="660" spans="1:22" ht="12.95" customHeight="1" x14ac:dyDescent="0.2">
      <c r="A660" s="4"/>
      <c r="B660" s="4"/>
      <c r="C660" s="4"/>
      <c r="D660" s="4"/>
      <c r="E660" s="6" t="s">
        <v>4207</v>
      </c>
      <c r="F660" s="4"/>
      <c r="G660" s="8" t="s">
        <v>169</v>
      </c>
      <c r="H660" s="8" t="s">
        <v>170</v>
      </c>
      <c r="I660" s="18"/>
      <c r="J660" s="18"/>
      <c r="K660" s="18"/>
      <c r="L660" s="18"/>
      <c r="M660" s="19"/>
      <c r="N660" s="9" t="s">
        <v>4236</v>
      </c>
      <c r="V660" s="9" t="s">
        <v>10</v>
      </c>
    </row>
    <row r="661" spans="1:22" ht="12.95" customHeight="1" x14ac:dyDescent="0.2">
      <c r="A661" s="4"/>
      <c r="B661" s="4"/>
      <c r="C661" s="4"/>
      <c r="D661" s="4"/>
      <c r="E661" s="6" t="s">
        <v>4207</v>
      </c>
      <c r="F661" s="4"/>
      <c r="G661" s="6" t="s">
        <v>172</v>
      </c>
      <c r="H661" s="6" t="s">
        <v>173</v>
      </c>
      <c r="I661" s="20">
        <v>0</v>
      </c>
      <c r="J661" s="20">
        <v>0</v>
      </c>
      <c r="K661" s="20">
        <v>0</v>
      </c>
      <c r="L661" s="20">
        <v>0</v>
      </c>
      <c r="M661" s="19">
        <f t="shared" ref="M661:M671" si="43">SUM(I661:L661)</f>
        <v>0</v>
      </c>
      <c r="N661" s="9" t="s">
        <v>4237</v>
      </c>
      <c r="V661" s="9" t="s">
        <v>11</v>
      </c>
    </row>
    <row r="662" spans="1:22" ht="12.95" customHeight="1" x14ac:dyDescent="0.2">
      <c r="A662" s="4"/>
      <c r="B662" s="4"/>
      <c r="C662" s="4"/>
      <c r="D662" s="4"/>
      <c r="E662" s="6" t="s">
        <v>4207</v>
      </c>
      <c r="F662" s="4"/>
      <c r="G662" s="6" t="s">
        <v>175</v>
      </c>
      <c r="H662" s="6" t="s">
        <v>176</v>
      </c>
      <c r="I662" s="20">
        <v>0</v>
      </c>
      <c r="J662" s="20">
        <v>0</v>
      </c>
      <c r="K662" s="20">
        <v>0</v>
      </c>
      <c r="L662" s="20">
        <v>0</v>
      </c>
      <c r="M662" s="19">
        <f t="shared" si="43"/>
        <v>0</v>
      </c>
      <c r="N662" s="9" t="s">
        <v>4238</v>
      </c>
      <c r="V662" s="9" t="s">
        <v>12</v>
      </c>
    </row>
    <row r="663" spans="1:22" ht="12.95" customHeight="1" x14ac:dyDescent="0.2">
      <c r="A663" s="4"/>
      <c r="B663" s="4"/>
      <c r="C663" s="4"/>
      <c r="D663" s="4"/>
      <c r="E663" s="6" t="s">
        <v>4207</v>
      </c>
      <c r="F663" s="4"/>
      <c r="G663" s="6" t="s">
        <v>178</v>
      </c>
      <c r="H663" s="6" t="s">
        <v>179</v>
      </c>
      <c r="I663" s="20">
        <v>0</v>
      </c>
      <c r="J663" s="20">
        <v>0</v>
      </c>
      <c r="K663" s="20">
        <v>0</v>
      </c>
      <c r="L663" s="20">
        <v>0</v>
      </c>
      <c r="M663" s="19">
        <f t="shared" si="43"/>
        <v>0</v>
      </c>
      <c r="N663" s="9" t="s">
        <v>4239</v>
      </c>
      <c r="V663" s="9" t="s">
        <v>13</v>
      </c>
    </row>
    <row r="664" spans="1:22" ht="12.95" customHeight="1" x14ac:dyDescent="0.2">
      <c r="A664" s="4"/>
      <c r="B664" s="4"/>
      <c r="C664" s="4"/>
      <c r="D664" s="4"/>
      <c r="E664" s="6" t="s">
        <v>4207</v>
      </c>
      <c r="F664" s="4"/>
      <c r="G664" s="6" t="s">
        <v>181</v>
      </c>
      <c r="H664" s="6" t="s">
        <v>182</v>
      </c>
      <c r="I664" s="20">
        <v>0</v>
      </c>
      <c r="J664" s="20">
        <v>0</v>
      </c>
      <c r="K664" s="20">
        <v>0</v>
      </c>
      <c r="L664" s="20">
        <v>0</v>
      </c>
      <c r="M664" s="19">
        <f t="shared" si="43"/>
        <v>0</v>
      </c>
      <c r="N664" s="9" t="s">
        <v>4240</v>
      </c>
      <c r="V664" s="9" t="s">
        <v>14</v>
      </c>
    </row>
    <row r="665" spans="1:22" ht="12.95" customHeight="1" x14ac:dyDescent="0.2">
      <c r="A665" s="4"/>
      <c r="B665" s="4"/>
      <c r="C665" s="4"/>
      <c r="D665" s="4"/>
      <c r="E665" s="6" t="s">
        <v>4207</v>
      </c>
      <c r="F665" s="4"/>
      <c r="G665" s="6" t="s">
        <v>184</v>
      </c>
      <c r="H665" s="6" t="s">
        <v>185</v>
      </c>
      <c r="I665" s="20">
        <v>0</v>
      </c>
      <c r="J665" s="20">
        <v>0</v>
      </c>
      <c r="K665" s="20">
        <v>0</v>
      </c>
      <c r="L665" s="20">
        <v>0</v>
      </c>
      <c r="M665" s="19">
        <f t="shared" si="43"/>
        <v>0</v>
      </c>
      <c r="N665" s="9" t="s">
        <v>4241</v>
      </c>
      <c r="V665" s="9" t="s">
        <v>15</v>
      </c>
    </row>
    <row r="666" spans="1:22" ht="12.95" customHeight="1" x14ac:dyDescent="0.2">
      <c r="A666" s="4"/>
      <c r="B666" s="4"/>
      <c r="C666" s="4"/>
      <c r="D666" s="4"/>
      <c r="E666" s="6" t="s">
        <v>4207</v>
      </c>
      <c r="F666" s="4"/>
      <c r="G666" s="6" t="s">
        <v>187</v>
      </c>
      <c r="H666" s="6" t="s">
        <v>188</v>
      </c>
      <c r="I666" s="20">
        <v>0</v>
      </c>
      <c r="J666" s="20">
        <v>0</v>
      </c>
      <c r="K666" s="20">
        <v>0</v>
      </c>
      <c r="L666" s="20">
        <v>0</v>
      </c>
      <c r="M666" s="19">
        <f t="shared" si="43"/>
        <v>0</v>
      </c>
      <c r="N666" s="9" t="s">
        <v>4242</v>
      </c>
      <c r="V666" s="9" t="s">
        <v>16</v>
      </c>
    </row>
    <row r="667" spans="1:22" ht="12.95" customHeight="1" x14ac:dyDescent="0.2">
      <c r="A667" s="4"/>
      <c r="B667" s="4"/>
      <c r="C667" s="4"/>
      <c r="D667" s="4"/>
      <c r="E667" s="6" t="s">
        <v>4207</v>
      </c>
      <c r="F667" s="4"/>
      <c r="G667" s="6" t="s">
        <v>190</v>
      </c>
      <c r="H667" s="6" t="s">
        <v>191</v>
      </c>
      <c r="I667" s="20">
        <v>0</v>
      </c>
      <c r="J667" s="20">
        <v>0</v>
      </c>
      <c r="K667" s="20">
        <v>0</v>
      </c>
      <c r="L667" s="20">
        <v>0</v>
      </c>
      <c r="M667" s="19">
        <f t="shared" si="43"/>
        <v>0</v>
      </c>
      <c r="N667" s="9" t="s">
        <v>4243</v>
      </c>
      <c r="V667" s="9" t="s">
        <v>17</v>
      </c>
    </row>
    <row r="668" spans="1:22" ht="12.95" customHeight="1" x14ac:dyDescent="0.2">
      <c r="A668" s="4"/>
      <c r="B668" s="4"/>
      <c r="C668" s="4"/>
      <c r="D668" s="4"/>
      <c r="E668" s="6" t="s">
        <v>4207</v>
      </c>
      <c r="F668" s="4"/>
      <c r="G668" s="6" t="s">
        <v>193</v>
      </c>
      <c r="H668" s="6" t="s">
        <v>194</v>
      </c>
      <c r="I668" s="20">
        <v>0</v>
      </c>
      <c r="J668" s="20">
        <v>0</v>
      </c>
      <c r="K668" s="20">
        <v>0</v>
      </c>
      <c r="L668" s="20">
        <v>0</v>
      </c>
      <c r="M668" s="19">
        <f t="shared" si="43"/>
        <v>0</v>
      </c>
      <c r="N668" s="9" t="s">
        <v>4244</v>
      </c>
      <c r="V668" s="9" t="s">
        <v>18</v>
      </c>
    </row>
    <row r="669" spans="1:22" ht="12.95" customHeight="1" x14ac:dyDescent="0.2">
      <c r="A669" s="4"/>
      <c r="B669" s="4"/>
      <c r="C669" s="4"/>
      <c r="D669" s="4"/>
      <c r="E669" s="6" t="s">
        <v>4207</v>
      </c>
      <c r="F669" s="4"/>
      <c r="G669" s="6" t="s">
        <v>196</v>
      </c>
      <c r="H669" s="6" t="s">
        <v>197</v>
      </c>
      <c r="I669" s="20">
        <v>0</v>
      </c>
      <c r="J669" s="20">
        <v>0</v>
      </c>
      <c r="K669" s="20">
        <v>0</v>
      </c>
      <c r="L669" s="20">
        <v>0</v>
      </c>
      <c r="M669" s="19">
        <f t="shared" si="43"/>
        <v>0</v>
      </c>
      <c r="N669" s="9" t="s">
        <v>4245</v>
      </c>
      <c r="V669" s="9" t="s">
        <v>19</v>
      </c>
    </row>
    <row r="670" spans="1:22" ht="12.95" customHeight="1" x14ac:dyDescent="0.2">
      <c r="A670" s="4"/>
      <c r="B670" s="4"/>
      <c r="C670" s="4"/>
      <c r="D670" s="4"/>
      <c r="E670" s="6" t="s">
        <v>4207</v>
      </c>
      <c r="F670" s="4"/>
      <c r="G670" s="6" t="s">
        <v>199</v>
      </c>
      <c r="H670" s="6" t="s">
        <v>117</v>
      </c>
      <c r="I670" s="20">
        <v>0</v>
      </c>
      <c r="J670" s="20">
        <v>0</v>
      </c>
      <c r="K670" s="20">
        <v>0</v>
      </c>
      <c r="L670" s="20">
        <v>0</v>
      </c>
      <c r="M670" s="19">
        <f t="shared" si="43"/>
        <v>0</v>
      </c>
      <c r="N670" s="9" t="s">
        <v>4246</v>
      </c>
      <c r="V670" s="9" t="s">
        <v>20</v>
      </c>
    </row>
    <row r="671" spans="1:22" ht="12.95" customHeight="1" x14ac:dyDescent="0.2">
      <c r="A671" s="4"/>
      <c r="B671" s="4"/>
      <c r="C671" s="4"/>
      <c r="D671" s="4"/>
      <c r="E671" s="6" t="s">
        <v>4207</v>
      </c>
      <c r="F671" s="4"/>
      <c r="G671" s="3" t="s">
        <v>201</v>
      </c>
      <c r="H671" s="3" t="s">
        <v>202</v>
      </c>
      <c r="I671" s="19">
        <f>SUM(I661:I670)</f>
        <v>0</v>
      </c>
      <c r="J671" s="19">
        <f>SUM(J661:J670)</f>
        <v>0</v>
      </c>
      <c r="K671" s="19">
        <f>SUM(K661:K670)</f>
        <v>0</v>
      </c>
      <c r="L671" s="19">
        <f>SUM(L661:L670)</f>
        <v>0</v>
      </c>
      <c r="M671" s="19">
        <f t="shared" si="43"/>
        <v>0</v>
      </c>
      <c r="N671" s="10" t="s">
        <v>4247</v>
      </c>
      <c r="V671" s="9" t="s">
        <v>21</v>
      </c>
    </row>
    <row r="672" spans="1:22" ht="12.95" customHeight="1" x14ac:dyDescent="0.2">
      <c r="A672" s="4"/>
      <c r="B672" s="4"/>
      <c r="C672" s="4"/>
      <c r="D672" s="4"/>
      <c r="E672" s="6" t="s">
        <v>4207</v>
      </c>
      <c r="F672" s="4"/>
      <c r="G672" s="8" t="s">
        <v>204</v>
      </c>
      <c r="H672" s="8" t="s">
        <v>205</v>
      </c>
      <c r="I672" s="18"/>
      <c r="J672" s="18"/>
      <c r="K672" s="18"/>
      <c r="L672" s="18"/>
      <c r="M672" s="19"/>
      <c r="N672" s="9" t="s">
        <v>4248</v>
      </c>
      <c r="V672" s="9" t="s">
        <v>22</v>
      </c>
    </row>
    <row r="673" spans="1:22" ht="12.95" customHeight="1" x14ac:dyDescent="0.2">
      <c r="A673" s="4"/>
      <c r="B673" s="4"/>
      <c r="C673" s="4"/>
      <c r="D673" s="4"/>
      <c r="E673" s="6" t="s">
        <v>4207</v>
      </c>
      <c r="F673" s="4"/>
      <c r="G673" s="6" t="s">
        <v>207</v>
      </c>
      <c r="H673" s="6" t="s">
        <v>208</v>
      </c>
      <c r="I673" s="20">
        <v>0</v>
      </c>
      <c r="J673" s="20">
        <v>0</v>
      </c>
      <c r="K673" s="20">
        <v>0</v>
      </c>
      <c r="L673" s="20">
        <v>0</v>
      </c>
      <c r="M673" s="19">
        <f t="shared" ref="M673:M678" si="44">SUM(I673:L673)</f>
        <v>0</v>
      </c>
      <c r="N673" s="9" t="s">
        <v>4249</v>
      </c>
      <c r="V673" s="9" t="s">
        <v>23</v>
      </c>
    </row>
    <row r="674" spans="1:22" ht="12.95" customHeight="1" x14ac:dyDescent="0.2">
      <c r="A674" s="4"/>
      <c r="B674" s="4"/>
      <c r="C674" s="4"/>
      <c r="D674" s="4"/>
      <c r="E674" s="6" t="s">
        <v>4207</v>
      </c>
      <c r="F674" s="4"/>
      <c r="G674" s="6" t="s">
        <v>210</v>
      </c>
      <c r="H674" s="6" t="s">
        <v>211</v>
      </c>
      <c r="I674" s="20">
        <v>0</v>
      </c>
      <c r="J674" s="20">
        <v>0</v>
      </c>
      <c r="K674" s="20">
        <v>0</v>
      </c>
      <c r="L674" s="20">
        <v>0</v>
      </c>
      <c r="M674" s="19">
        <f t="shared" si="44"/>
        <v>0</v>
      </c>
      <c r="N674" s="9" t="s">
        <v>4250</v>
      </c>
      <c r="V674" s="9" t="s">
        <v>24</v>
      </c>
    </row>
    <row r="675" spans="1:22" ht="12.95" customHeight="1" x14ac:dyDescent="0.2">
      <c r="A675" s="4"/>
      <c r="B675" s="4"/>
      <c r="C675" s="4"/>
      <c r="D675" s="4"/>
      <c r="E675" s="6" t="s">
        <v>4207</v>
      </c>
      <c r="F675" s="4"/>
      <c r="G675" s="6" t="s">
        <v>213</v>
      </c>
      <c r="H675" s="6" t="s">
        <v>214</v>
      </c>
      <c r="I675" s="20">
        <v>0</v>
      </c>
      <c r="J675" s="20">
        <v>0</v>
      </c>
      <c r="K675" s="20">
        <v>0</v>
      </c>
      <c r="L675" s="20">
        <v>0</v>
      </c>
      <c r="M675" s="19">
        <f t="shared" si="44"/>
        <v>0</v>
      </c>
      <c r="N675" s="9" t="s">
        <v>4251</v>
      </c>
      <c r="V675" s="9" t="s">
        <v>25</v>
      </c>
    </row>
    <row r="676" spans="1:22" ht="12.95" customHeight="1" x14ac:dyDescent="0.2">
      <c r="A676" s="4"/>
      <c r="B676" s="4"/>
      <c r="C676" s="4"/>
      <c r="D676" s="4"/>
      <c r="E676" s="6" t="s">
        <v>4207</v>
      </c>
      <c r="F676" s="4"/>
      <c r="G676" s="6" t="s">
        <v>216</v>
      </c>
      <c r="H676" s="6" t="s">
        <v>217</v>
      </c>
      <c r="I676" s="20">
        <v>0</v>
      </c>
      <c r="J676" s="20">
        <v>0</v>
      </c>
      <c r="K676" s="20">
        <v>0</v>
      </c>
      <c r="L676" s="20">
        <v>0</v>
      </c>
      <c r="M676" s="19">
        <f t="shared" si="44"/>
        <v>0</v>
      </c>
      <c r="N676" s="9" t="s">
        <v>4252</v>
      </c>
      <c r="V676" s="9" t="s">
        <v>26</v>
      </c>
    </row>
    <row r="677" spans="1:22" ht="12.95" customHeight="1" x14ac:dyDescent="0.2">
      <c r="A677" s="4"/>
      <c r="B677" s="4"/>
      <c r="C677" s="4"/>
      <c r="D677" s="4"/>
      <c r="E677" s="6" t="s">
        <v>4207</v>
      </c>
      <c r="F677" s="4"/>
      <c r="G677" s="6" t="s">
        <v>219</v>
      </c>
      <c r="H677" s="6" t="s">
        <v>220</v>
      </c>
      <c r="I677" s="20">
        <v>0</v>
      </c>
      <c r="J677" s="20">
        <v>0</v>
      </c>
      <c r="K677" s="20">
        <v>0</v>
      </c>
      <c r="L677" s="20">
        <v>0</v>
      </c>
      <c r="M677" s="19">
        <f t="shared" si="44"/>
        <v>0</v>
      </c>
      <c r="N677" s="9" t="s">
        <v>4253</v>
      </c>
      <c r="V677" s="9" t="s">
        <v>27</v>
      </c>
    </row>
    <row r="678" spans="1:22" ht="12.95" customHeight="1" x14ac:dyDescent="0.2">
      <c r="A678" s="4"/>
      <c r="B678" s="4"/>
      <c r="C678" s="4"/>
      <c r="D678" s="4"/>
      <c r="E678" s="6" t="s">
        <v>4207</v>
      </c>
      <c r="F678" s="4"/>
      <c r="G678" s="3" t="s">
        <v>222</v>
      </c>
      <c r="H678" s="3" t="s">
        <v>223</v>
      </c>
      <c r="I678" s="19">
        <f>SUM(I673:I677)</f>
        <v>0</v>
      </c>
      <c r="J678" s="19">
        <f>SUM(J673:J677)</f>
        <v>0</v>
      </c>
      <c r="K678" s="19">
        <f>SUM(K673:K677)</f>
        <v>0</v>
      </c>
      <c r="L678" s="19">
        <f>SUM(L673:L677)</f>
        <v>0</v>
      </c>
      <c r="M678" s="19">
        <f t="shared" si="44"/>
        <v>0</v>
      </c>
      <c r="N678" s="10" t="s">
        <v>4254</v>
      </c>
      <c r="V678" s="9" t="s">
        <v>28</v>
      </c>
    </row>
    <row r="679" spans="1:22" ht="12.95" customHeight="1" x14ac:dyDescent="0.2">
      <c r="A679" s="4"/>
      <c r="B679" s="4"/>
      <c r="C679" s="4"/>
      <c r="D679" s="4"/>
      <c r="E679" s="6" t="s">
        <v>4207</v>
      </c>
      <c r="F679" s="4"/>
      <c r="G679" s="8" t="s">
        <v>225</v>
      </c>
      <c r="H679" s="8" t="s">
        <v>226</v>
      </c>
      <c r="I679" s="18"/>
      <c r="J679" s="18"/>
      <c r="K679" s="18"/>
      <c r="L679" s="18"/>
      <c r="M679" s="19"/>
      <c r="N679" s="9" t="s">
        <v>4255</v>
      </c>
      <c r="V679" s="9" t="s">
        <v>29</v>
      </c>
    </row>
    <row r="680" spans="1:22" ht="12.95" customHeight="1" x14ac:dyDescent="0.2">
      <c r="A680" s="4"/>
      <c r="B680" s="4"/>
      <c r="C680" s="4"/>
      <c r="D680" s="4"/>
      <c r="E680" s="6" t="s">
        <v>4207</v>
      </c>
      <c r="F680" s="4"/>
      <c r="G680" s="6" t="s">
        <v>228</v>
      </c>
      <c r="H680" s="6" t="s">
        <v>229</v>
      </c>
      <c r="I680" s="20">
        <v>0</v>
      </c>
      <c r="J680" s="20">
        <v>0</v>
      </c>
      <c r="K680" s="20">
        <v>0</v>
      </c>
      <c r="L680" s="20">
        <v>0</v>
      </c>
      <c r="M680" s="19">
        <f>SUM(I680:L680)</f>
        <v>0</v>
      </c>
      <c r="N680" s="9" t="s">
        <v>4256</v>
      </c>
      <c r="V680" s="9" t="s">
        <v>30</v>
      </c>
    </row>
    <row r="681" spans="1:22" ht="12.95" customHeight="1" x14ac:dyDescent="0.2">
      <c r="A681" s="4"/>
      <c r="B681" s="4"/>
      <c r="C681" s="4"/>
      <c r="D681" s="4"/>
      <c r="E681" s="6" t="s">
        <v>4207</v>
      </c>
      <c r="F681" s="4"/>
      <c r="G681" s="3" t="s">
        <v>231</v>
      </c>
      <c r="H681" s="3" t="s">
        <v>232</v>
      </c>
      <c r="I681" s="19">
        <f>+I680</f>
        <v>0</v>
      </c>
      <c r="J681" s="19">
        <f>+J680</f>
        <v>0</v>
      </c>
      <c r="K681" s="19">
        <f>+K680</f>
        <v>0</v>
      </c>
      <c r="L681" s="19">
        <f>+L680</f>
        <v>0</v>
      </c>
      <c r="M681" s="19">
        <f>SUM(I681:L681)</f>
        <v>0</v>
      </c>
      <c r="N681" s="10" t="s">
        <v>4257</v>
      </c>
      <c r="V681" s="9" t="s">
        <v>31</v>
      </c>
    </row>
    <row r="682" spans="1:22" ht="12.95" customHeight="1" x14ac:dyDescent="0.2">
      <c r="A682" s="4"/>
      <c r="B682" s="4"/>
      <c r="C682" s="4"/>
      <c r="D682" s="4"/>
      <c r="E682" s="6" t="s">
        <v>4207</v>
      </c>
      <c r="F682" s="4"/>
      <c r="G682" s="8" t="s">
        <v>234</v>
      </c>
      <c r="H682" s="8" t="s">
        <v>235</v>
      </c>
      <c r="I682" s="18"/>
      <c r="J682" s="18"/>
      <c r="K682" s="18"/>
      <c r="L682" s="18"/>
      <c r="M682" s="19"/>
      <c r="N682" s="9" t="s">
        <v>4258</v>
      </c>
      <c r="V682" s="9" t="s">
        <v>32</v>
      </c>
    </row>
    <row r="683" spans="1:22" ht="12.95" customHeight="1" x14ac:dyDescent="0.2">
      <c r="A683" s="4"/>
      <c r="B683" s="4"/>
      <c r="C683" s="4"/>
      <c r="D683" s="4"/>
      <c r="E683" s="6" t="s">
        <v>4207</v>
      </c>
      <c r="F683" s="4"/>
      <c r="G683" s="6" t="s">
        <v>237</v>
      </c>
      <c r="H683" s="6" t="s">
        <v>238</v>
      </c>
      <c r="I683" s="20">
        <v>0</v>
      </c>
      <c r="J683" s="20">
        <v>0</v>
      </c>
      <c r="K683" s="20">
        <v>0</v>
      </c>
      <c r="L683" s="20">
        <v>0</v>
      </c>
      <c r="M683" s="19">
        <f>SUM(I683:L683)</f>
        <v>0</v>
      </c>
      <c r="N683" s="9" t="s">
        <v>4259</v>
      </c>
      <c r="V683" s="9" t="s">
        <v>33</v>
      </c>
    </row>
    <row r="684" spans="1:22" ht="12.95" customHeight="1" x14ac:dyDescent="0.2">
      <c r="A684" s="4"/>
      <c r="B684" s="4"/>
      <c r="C684" s="4"/>
      <c r="D684" s="4"/>
      <c r="E684" s="6" t="s">
        <v>4207</v>
      </c>
      <c r="F684" s="4"/>
      <c r="G684" s="3" t="s">
        <v>240</v>
      </c>
      <c r="H684" s="3" t="s">
        <v>241</v>
      </c>
      <c r="I684" s="19">
        <f>+I683</f>
        <v>0</v>
      </c>
      <c r="J684" s="19">
        <f>+J683</f>
        <v>0</v>
      </c>
      <c r="K684" s="19">
        <f>+K683</f>
        <v>0</v>
      </c>
      <c r="L684" s="19">
        <f>+L683</f>
        <v>0</v>
      </c>
      <c r="M684" s="19">
        <f>SUM(I684:L684)</f>
        <v>0</v>
      </c>
      <c r="N684" s="10" t="s">
        <v>4260</v>
      </c>
      <c r="V684" s="9" t="s">
        <v>34</v>
      </c>
    </row>
    <row r="685" spans="1:22" ht="12.95" customHeight="1" x14ac:dyDescent="0.2">
      <c r="A685" s="4"/>
      <c r="B685" s="4"/>
      <c r="C685" s="4"/>
      <c r="D685" s="4"/>
      <c r="E685" s="6" t="s">
        <v>4207</v>
      </c>
      <c r="F685" s="4"/>
      <c r="G685" s="8" t="s">
        <v>243</v>
      </c>
      <c r="H685" s="8" t="s">
        <v>244</v>
      </c>
      <c r="I685" s="18"/>
      <c r="J685" s="18"/>
      <c r="K685" s="18"/>
      <c r="L685" s="18"/>
      <c r="M685" s="19"/>
      <c r="N685" s="9" t="s">
        <v>4261</v>
      </c>
      <c r="V685" s="9" t="s">
        <v>35</v>
      </c>
    </row>
    <row r="686" spans="1:22" ht="12.95" customHeight="1" x14ac:dyDescent="0.2">
      <c r="A686" s="4"/>
      <c r="B686" s="4"/>
      <c r="C686" s="4"/>
      <c r="D686" s="4"/>
      <c r="E686" s="6" t="s">
        <v>4207</v>
      </c>
      <c r="F686" s="4"/>
      <c r="G686" s="6" t="s">
        <v>246</v>
      </c>
      <c r="H686" s="6" t="s">
        <v>247</v>
      </c>
      <c r="I686" s="20">
        <v>0</v>
      </c>
      <c r="J686" s="20">
        <v>0</v>
      </c>
      <c r="K686" s="20">
        <v>0</v>
      </c>
      <c r="L686" s="20">
        <v>0</v>
      </c>
      <c r="M686" s="19">
        <f>SUM(I686:L686)</f>
        <v>0</v>
      </c>
      <c r="N686" s="9" t="s">
        <v>4262</v>
      </c>
      <c r="V686" s="9" t="s">
        <v>36</v>
      </c>
    </row>
    <row r="687" spans="1:22" ht="12.95" customHeight="1" x14ac:dyDescent="0.2">
      <c r="A687" s="4"/>
      <c r="B687" s="4"/>
      <c r="C687" s="4"/>
      <c r="D687" s="4"/>
      <c r="E687" s="6" t="s">
        <v>4207</v>
      </c>
      <c r="F687" s="4"/>
      <c r="G687" s="3" t="s">
        <v>249</v>
      </c>
      <c r="H687" s="3" t="s">
        <v>250</v>
      </c>
      <c r="I687" s="19">
        <f>+I686</f>
        <v>0</v>
      </c>
      <c r="J687" s="19">
        <f>+J686</f>
        <v>0</v>
      </c>
      <c r="K687" s="19">
        <f>+K686</f>
        <v>0</v>
      </c>
      <c r="L687" s="19">
        <f>+L686</f>
        <v>0</v>
      </c>
      <c r="M687" s="19">
        <f>SUM(I687:L687)</f>
        <v>0</v>
      </c>
      <c r="N687" s="10" t="s">
        <v>4263</v>
      </c>
      <c r="V687" s="9" t="s">
        <v>37</v>
      </c>
    </row>
    <row r="688" spans="1:22" ht="12.95" customHeight="1" x14ac:dyDescent="0.2">
      <c r="A688" s="4"/>
      <c r="B688" s="4"/>
      <c r="C688" s="4"/>
      <c r="D688" s="4"/>
      <c r="E688" s="6" t="s">
        <v>4207</v>
      </c>
      <c r="F688" s="4"/>
      <c r="G688" s="3" t="s">
        <v>252</v>
      </c>
      <c r="H688" s="3" t="s">
        <v>253</v>
      </c>
      <c r="I688" s="19">
        <f>+I643+I653+I656+I659+I671+I678+I681+I684+I687</f>
        <v>0</v>
      </c>
      <c r="J688" s="19">
        <f>+J643+J653+J656+J659+J671+J678+J681+J684+J687</f>
        <v>0</v>
      </c>
      <c r="K688" s="19">
        <f>+K643+K653+K656+K659+K671+K678+K681+K684+K687</f>
        <v>0</v>
      </c>
      <c r="L688" s="19">
        <f>+L643+L653+L656+L659+L671+L678+L681+L684+L687</f>
        <v>0</v>
      </c>
      <c r="M688" s="19">
        <f>SUM(I688:L688)</f>
        <v>0</v>
      </c>
      <c r="N688" s="10" t="s">
        <v>4264</v>
      </c>
      <c r="V688" s="9" t="s">
        <v>38</v>
      </c>
    </row>
    <row r="689" spans="1:22" ht="12.95" customHeight="1" x14ac:dyDescent="0.2">
      <c r="A689" s="4"/>
      <c r="B689" s="4"/>
      <c r="C689" s="4"/>
      <c r="D689" s="4"/>
      <c r="E689" s="6" t="s">
        <v>4207</v>
      </c>
      <c r="F689" s="4"/>
      <c r="G689" s="8" t="s">
        <v>255</v>
      </c>
      <c r="H689" s="8" t="s">
        <v>256</v>
      </c>
      <c r="I689" s="18"/>
      <c r="J689" s="18"/>
      <c r="K689" s="18"/>
      <c r="L689" s="18"/>
      <c r="M689" s="19"/>
      <c r="N689" s="9" t="s">
        <v>4265</v>
      </c>
      <c r="V689" s="9" t="s">
        <v>39</v>
      </c>
    </row>
    <row r="690" spans="1:22" ht="12.95" customHeight="1" x14ac:dyDescent="0.2">
      <c r="A690" s="4"/>
      <c r="B690" s="4"/>
      <c r="C690" s="4"/>
      <c r="D690" s="4"/>
      <c r="E690" s="6" t="s">
        <v>4207</v>
      </c>
      <c r="F690" s="4"/>
      <c r="G690" s="6" t="s">
        <v>258</v>
      </c>
      <c r="H690" s="6" t="s">
        <v>259</v>
      </c>
      <c r="I690" s="20">
        <v>0</v>
      </c>
      <c r="J690" s="20">
        <v>0</v>
      </c>
      <c r="K690" s="20">
        <v>0</v>
      </c>
      <c r="L690" s="20">
        <v>0</v>
      </c>
      <c r="M690" s="19">
        <f t="shared" ref="M690:M700" si="45">SUM(I690:L690)</f>
        <v>0</v>
      </c>
      <c r="N690" s="9" t="s">
        <v>4266</v>
      </c>
      <c r="V690" s="9" t="s">
        <v>40</v>
      </c>
    </row>
    <row r="691" spans="1:22" ht="12.95" customHeight="1" x14ac:dyDescent="0.2">
      <c r="A691" s="4"/>
      <c r="B691" s="4"/>
      <c r="C691" s="4"/>
      <c r="D691" s="4"/>
      <c r="E691" s="6" t="s">
        <v>4207</v>
      </c>
      <c r="F691" s="4"/>
      <c r="G691" s="6" t="s">
        <v>261</v>
      </c>
      <c r="H691" s="6" t="s">
        <v>262</v>
      </c>
      <c r="I691" s="20">
        <v>0</v>
      </c>
      <c r="J691" s="20">
        <v>0</v>
      </c>
      <c r="K691" s="20">
        <v>0</v>
      </c>
      <c r="L691" s="20">
        <v>0</v>
      </c>
      <c r="M691" s="19">
        <f t="shared" si="45"/>
        <v>0</v>
      </c>
      <c r="N691" s="9" t="s">
        <v>4267</v>
      </c>
      <c r="V691" s="9" t="s">
        <v>41</v>
      </c>
    </row>
    <row r="692" spans="1:22" ht="12.95" customHeight="1" x14ac:dyDescent="0.2">
      <c r="A692" s="4"/>
      <c r="B692" s="4"/>
      <c r="C692" s="4"/>
      <c r="D692" s="4"/>
      <c r="E692" s="6" t="s">
        <v>4207</v>
      </c>
      <c r="F692" s="4"/>
      <c r="G692" s="6" t="s">
        <v>264</v>
      </c>
      <c r="H692" s="6" t="s">
        <v>265</v>
      </c>
      <c r="I692" s="20">
        <v>0</v>
      </c>
      <c r="J692" s="20">
        <v>0</v>
      </c>
      <c r="K692" s="20">
        <v>0</v>
      </c>
      <c r="L692" s="20">
        <v>0</v>
      </c>
      <c r="M692" s="19">
        <f t="shared" si="45"/>
        <v>0</v>
      </c>
      <c r="N692" s="9" t="s">
        <v>4268</v>
      </c>
      <c r="V692" s="9" t="s">
        <v>42</v>
      </c>
    </row>
    <row r="693" spans="1:22" ht="12.95" customHeight="1" x14ac:dyDescent="0.2">
      <c r="A693" s="4"/>
      <c r="B693" s="4"/>
      <c r="C693" s="4"/>
      <c r="D693" s="4"/>
      <c r="E693" s="6" t="s">
        <v>4207</v>
      </c>
      <c r="F693" s="4"/>
      <c r="G693" s="6" t="s">
        <v>267</v>
      </c>
      <c r="H693" s="6" t="s">
        <v>268</v>
      </c>
      <c r="I693" s="20">
        <v>0</v>
      </c>
      <c r="J693" s="20">
        <v>0</v>
      </c>
      <c r="K693" s="20">
        <v>0</v>
      </c>
      <c r="L693" s="20">
        <v>0</v>
      </c>
      <c r="M693" s="19">
        <f t="shared" si="45"/>
        <v>0</v>
      </c>
      <c r="N693" s="9" t="s">
        <v>4269</v>
      </c>
      <c r="V693" s="9" t="s">
        <v>43</v>
      </c>
    </row>
    <row r="694" spans="1:22" ht="12.95" customHeight="1" x14ac:dyDescent="0.2">
      <c r="A694" s="4"/>
      <c r="B694" s="4"/>
      <c r="C694" s="4"/>
      <c r="D694" s="4"/>
      <c r="E694" s="6" t="s">
        <v>4207</v>
      </c>
      <c r="F694" s="4"/>
      <c r="G694" s="6" t="s">
        <v>270</v>
      </c>
      <c r="H694" s="6" t="s">
        <v>271</v>
      </c>
      <c r="I694" s="20">
        <v>0</v>
      </c>
      <c r="J694" s="20">
        <v>0</v>
      </c>
      <c r="K694" s="20">
        <v>0</v>
      </c>
      <c r="L694" s="20">
        <v>0</v>
      </c>
      <c r="M694" s="19">
        <f t="shared" si="45"/>
        <v>0</v>
      </c>
      <c r="N694" s="9" t="s">
        <v>4270</v>
      </c>
      <c r="V694" s="9" t="s">
        <v>44</v>
      </c>
    </row>
    <row r="695" spans="1:22" ht="12.95" customHeight="1" x14ac:dyDescent="0.2">
      <c r="A695" s="4"/>
      <c r="B695" s="4"/>
      <c r="C695" s="4"/>
      <c r="D695" s="4"/>
      <c r="E695" s="6" t="s">
        <v>4207</v>
      </c>
      <c r="F695" s="4"/>
      <c r="G695" s="6" t="s">
        <v>273</v>
      </c>
      <c r="H695" s="6" t="s">
        <v>274</v>
      </c>
      <c r="I695" s="20">
        <v>0</v>
      </c>
      <c r="J695" s="20">
        <v>0</v>
      </c>
      <c r="K695" s="20">
        <v>0</v>
      </c>
      <c r="L695" s="20">
        <v>0</v>
      </c>
      <c r="M695" s="19">
        <f t="shared" si="45"/>
        <v>0</v>
      </c>
      <c r="N695" s="9" t="s">
        <v>4271</v>
      </c>
      <c r="V695" s="9" t="s">
        <v>45</v>
      </c>
    </row>
    <row r="696" spans="1:22" ht="12.95" customHeight="1" x14ac:dyDescent="0.2">
      <c r="A696" s="4"/>
      <c r="B696" s="4"/>
      <c r="C696" s="4"/>
      <c r="D696" s="4"/>
      <c r="E696" s="6" t="s">
        <v>4207</v>
      </c>
      <c r="F696" s="4"/>
      <c r="G696" s="6" t="s">
        <v>276</v>
      </c>
      <c r="H696" s="6" t="s">
        <v>277</v>
      </c>
      <c r="I696" s="20">
        <v>0</v>
      </c>
      <c r="J696" s="20">
        <v>0</v>
      </c>
      <c r="K696" s="20">
        <v>0</v>
      </c>
      <c r="L696" s="20">
        <v>0</v>
      </c>
      <c r="M696" s="19">
        <f t="shared" si="45"/>
        <v>0</v>
      </c>
      <c r="N696" s="9" t="s">
        <v>4272</v>
      </c>
      <c r="V696" s="9" t="s">
        <v>46</v>
      </c>
    </row>
    <row r="697" spans="1:22" ht="12.95" customHeight="1" x14ac:dyDescent="0.2">
      <c r="A697" s="4"/>
      <c r="B697" s="4"/>
      <c r="C697" s="4"/>
      <c r="D697" s="4"/>
      <c r="E697" s="6" t="s">
        <v>4207</v>
      </c>
      <c r="F697" s="4"/>
      <c r="G697" s="6" t="s">
        <v>279</v>
      </c>
      <c r="H697" s="6" t="s">
        <v>280</v>
      </c>
      <c r="I697" s="20">
        <v>0</v>
      </c>
      <c r="J697" s="20">
        <v>0</v>
      </c>
      <c r="K697" s="20">
        <v>0</v>
      </c>
      <c r="L697" s="20">
        <v>0</v>
      </c>
      <c r="M697" s="19">
        <f t="shared" si="45"/>
        <v>0</v>
      </c>
      <c r="N697" s="9" t="s">
        <v>4273</v>
      </c>
      <c r="V697" s="9" t="s">
        <v>47</v>
      </c>
    </row>
    <row r="698" spans="1:22" ht="12.95" customHeight="1" x14ac:dyDescent="0.2">
      <c r="A698" s="4"/>
      <c r="B698" s="4"/>
      <c r="C698" s="4"/>
      <c r="D698" s="4"/>
      <c r="E698" s="6" t="s">
        <v>4207</v>
      </c>
      <c r="F698" s="4"/>
      <c r="G698" s="6" t="s">
        <v>282</v>
      </c>
      <c r="H698" s="6" t="s">
        <v>283</v>
      </c>
      <c r="I698" s="20">
        <v>0</v>
      </c>
      <c r="J698" s="20">
        <v>0</v>
      </c>
      <c r="K698" s="20">
        <v>0</v>
      </c>
      <c r="L698" s="20">
        <v>0</v>
      </c>
      <c r="M698" s="19">
        <f t="shared" si="45"/>
        <v>0</v>
      </c>
      <c r="N698" s="9" t="s">
        <v>4274</v>
      </c>
      <c r="V698" s="9" t="s">
        <v>48</v>
      </c>
    </row>
    <row r="699" spans="1:22" ht="12.95" customHeight="1" x14ac:dyDescent="0.2">
      <c r="A699" s="4"/>
      <c r="B699" s="4"/>
      <c r="C699" s="4"/>
      <c r="D699" s="4"/>
      <c r="E699" s="6" t="s">
        <v>4207</v>
      </c>
      <c r="F699" s="4"/>
      <c r="G699" s="6" t="s">
        <v>285</v>
      </c>
      <c r="H699" s="6" t="s">
        <v>117</v>
      </c>
      <c r="I699" s="20">
        <v>0</v>
      </c>
      <c r="J699" s="20">
        <v>0</v>
      </c>
      <c r="K699" s="20">
        <v>0</v>
      </c>
      <c r="L699" s="20">
        <v>0</v>
      </c>
      <c r="M699" s="19">
        <f t="shared" si="45"/>
        <v>0</v>
      </c>
      <c r="N699" s="9" t="s">
        <v>4275</v>
      </c>
      <c r="V699" s="9" t="s">
        <v>49</v>
      </c>
    </row>
    <row r="700" spans="1:22" ht="12.95" customHeight="1" x14ac:dyDescent="0.2">
      <c r="A700" s="4"/>
      <c r="B700" s="4"/>
      <c r="C700" s="4"/>
      <c r="D700" s="4"/>
      <c r="E700" s="6" t="s">
        <v>4207</v>
      </c>
      <c r="F700" s="4"/>
      <c r="G700" s="3" t="s">
        <v>287</v>
      </c>
      <c r="H700" s="3" t="s">
        <v>288</v>
      </c>
      <c r="I700" s="19">
        <f>SUM(I690:I699)</f>
        <v>0</v>
      </c>
      <c r="J700" s="19">
        <f>SUM(J690:J699)</f>
        <v>0</v>
      </c>
      <c r="K700" s="19">
        <f>SUM(K690:K699)</f>
        <v>0</v>
      </c>
      <c r="L700" s="19">
        <f>SUM(L690:L699)</f>
        <v>0</v>
      </c>
      <c r="M700" s="19">
        <f t="shared" si="45"/>
        <v>0</v>
      </c>
      <c r="N700" s="10" t="s">
        <v>4276</v>
      </c>
      <c r="V700" s="9" t="s">
        <v>50</v>
      </c>
    </row>
    <row r="701" spans="1:22" ht="12.95" customHeight="1" x14ac:dyDescent="0.2">
      <c r="A701" s="4"/>
      <c r="B701" s="4"/>
      <c r="C701" s="4"/>
      <c r="D701" s="6" t="s">
        <v>4277</v>
      </c>
      <c r="E701" s="6" t="s">
        <v>4278</v>
      </c>
      <c r="F701" s="15"/>
      <c r="G701" s="8" t="s">
        <v>86</v>
      </c>
      <c r="H701" s="8" t="s">
        <v>87</v>
      </c>
      <c r="I701" s="18"/>
      <c r="J701" s="18"/>
      <c r="K701" s="18"/>
      <c r="L701" s="18"/>
      <c r="M701" s="19"/>
      <c r="N701" s="9" t="s">
        <v>4279</v>
      </c>
      <c r="V701" s="9" t="s">
        <v>3257</v>
      </c>
    </row>
    <row r="702" spans="1:22" ht="12.95" customHeight="1" x14ac:dyDescent="0.2">
      <c r="A702" s="4"/>
      <c r="B702" s="4"/>
      <c r="C702" s="4"/>
      <c r="D702" s="4"/>
      <c r="E702" s="6" t="s">
        <v>4278</v>
      </c>
      <c r="F702" s="4"/>
      <c r="G702" s="6" t="s">
        <v>89</v>
      </c>
      <c r="H702" s="6" t="s">
        <v>90</v>
      </c>
      <c r="I702" s="20">
        <v>0</v>
      </c>
      <c r="J702" s="20">
        <v>0</v>
      </c>
      <c r="K702" s="20">
        <v>0</v>
      </c>
      <c r="L702" s="20">
        <v>0</v>
      </c>
      <c r="M702" s="19">
        <f>SUM(I702:L702)</f>
        <v>0</v>
      </c>
      <c r="N702" s="9" t="s">
        <v>4280</v>
      </c>
      <c r="V702" s="9" t="s">
        <v>3258</v>
      </c>
    </row>
    <row r="703" spans="1:22" ht="12.95" customHeight="1" x14ac:dyDescent="0.2">
      <c r="A703" s="4"/>
      <c r="B703" s="4"/>
      <c r="C703" s="4"/>
      <c r="D703" s="4"/>
      <c r="E703" s="6" t="s">
        <v>4278</v>
      </c>
      <c r="F703" s="4"/>
      <c r="G703" s="6" t="s">
        <v>92</v>
      </c>
      <c r="H703" s="6" t="s">
        <v>93</v>
      </c>
      <c r="I703" s="20">
        <v>0</v>
      </c>
      <c r="J703" s="20">
        <v>0</v>
      </c>
      <c r="K703" s="20">
        <v>0</v>
      </c>
      <c r="L703" s="20">
        <v>0</v>
      </c>
      <c r="M703" s="19">
        <f t="shared" ref="M703:M712" si="46">SUM(I703:L703)</f>
        <v>0</v>
      </c>
      <c r="N703" s="9" t="s">
        <v>4281</v>
      </c>
      <c r="V703" s="9" t="s">
        <v>3259</v>
      </c>
    </row>
    <row r="704" spans="1:22" ht="12.95" customHeight="1" x14ac:dyDescent="0.2">
      <c r="A704" s="4"/>
      <c r="B704" s="4"/>
      <c r="C704" s="4"/>
      <c r="D704" s="4"/>
      <c r="E704" s="6" t="s">
        <v>4278</v>
      </c>
      <c r="F704" s="4"/>
      <c r="G704" s="6" t="s">
        <v>95</v>
      </c>
      <c r="H704" s="6" t="s">
        <v>96</v>
      </c>
      <c r="I704" s="20">
        <v>0</v>
      </c>
      <c r="J704" s="20">
        <v>0</v>
      </c>
      <c r="K704" s="20">
        <v>0</v>
      </c>
      <c r="L704" s="20">
        <v>0</v>
      </c>
      <c r="M704" s="19">
        <f t="shared" si="46"/>
        <v>0</v>
      </c>
      <c r="N704" s="9" t="s">
        <v>4282</v>
      </c>
      <c r="V704" s="9" t="s">
        <v>3260</v>
      </c>
    </row>
    <row r="705" spans="1:22" ht="12.95" customHeight="1" x14ac:dyDescent="0.2">
      <c r="A705" s="4"/>
      <c r="B705" s="4"/>
      <c r="C705" s="4"/>
      <c r="D705" s="4"/>
      <c r="E705" s="6" t="s">
        <v>4278</v>
      </c>
      <c r="F705" s="4"/>
      <c r="G705" s="6" t="s">
        <v>98</v>
      </c>
      <c r="H705" s="6" t="s">
        <v>99</v>
      </c>
      <c r="I705" s="20">
        <v>0</v>
      </c>
      <c r="J705" s="20">
        <v>0</v>
      </c>
      <c r="K705" s="20">
        <v>0</v>
      </c>
      <c r="L705" s="20">
        <v>0</v>
      </c>
      <c r="M705" s="19">
        <f t="shared" si="46"/>
        <v>0</v>
      </c>
      <c r="N705" s="9" t="s">
        <v>4283</v>
      </c>
      <c r="V705" s="9" t="s">
        <v>3261</v>
      </c>
    </row>
    <row r="706" spans="1:22" ht="12.95" customHeight="1" x14ac:dyDescent="0.2">
      <c r="A706" s="4"/>
      <c r="B706" s="4"/>
      <c r="C706" s="4"/>
      <c r="D706" s="4"/>
      <c r="E706" s="6" t="s">
        <v>4278</v>
      </c>
      <c r="F706" s="4"/>
      <c r="G706" s="6" t="s">
        <v>101</v>
      </c>
      <c r="H706" s="6" t="s">
        <v>102</v>
      </c>
      <c r="I706" s="20">
        <v>0</v>
      </c>
      <c r="J706" s="20">
        <v>0</v>
      </c>
      <c r="K706" s="20">
        <v>0</v>
      </c>
      <c r="L706" s="20">
        <v>0</v>
      </c>
      <c r="M706" s="19">
        <f t="shared" si="46"/>
        <v>0</v>
      </c>
      <c r="N706" s="9" t="s">
        <v>4284</v>
      </c>
      <c r="V706" s="9" t="s">
        <v>3262</v>
      </c>
    </row>
    <row r="707" spans="1:22" ht="12.95" customHeight="1" x14ac:dyDescent="0.2">
      <c r="A707" s="4"/>
      <c r="B707" s="4"/>
      <c r="C707" s="4"/>
      <c r="D707" s="4"/>
      <c r="E707" s="6" t="s">
        <v>4278</v>
      </c>
      <c r="F707" s="4"/>
      <c r="G707" s="6" t="s">
        <v>104</v>
      </c>
      <c r="H707" s="6" t="s">
        <v>105</v>
      </c>
      <c r="I707" s="20">
        <v>0</v>
      </c>
      <c r="J707" s="20">
        <v>0</v>
      </c>
      <c r="K707" s="20">
        <v>0</v>
      </c>
      <c r="L707" s="20">
        <v>0</v>
      </c>
      <c r="M707" s="19">
        <f t="shared" si="46"/>
        <v>0</v>
      </c>
      <c r="N707" s="9" t="s">
        <v>4285</v>
      </c>
      <c r="V707" s="9" t="s">
        <v>3263</v>
      </c>
    </row>
    <row r="708" spans="1:22" ht="12.95" customHeight="1" x14ac:dyDescent="0.2">
      <c r="A708" s="4"/>
      <c r="B708" s="4"/>
      <c r="C708" s="4"/>
      <c r="D708" s="4"/>
      <c r="E708" s="6" t="s">
        <v>4278</v>
      </c>
      <c r="F708" s="4"/>
      <c r="G708" s="6" t="s">
        <v>107</v>
      </c>
      <c r="H708" s="6" t="s">
        <v>108</v>
      </c>
      <c r="I708" s="20">
        <v>0</v>
      </c>
      <c r="J708" s="20">
        <v>0</v>
      </c>
      <c r="K708" s="20">
        <v>0</v>
      </c>
      <c r="L708" s="20">
        <v>0</v>
      </c>
      <c r="M708" s="19">
        <f t="shared" si="46"/>
        <v>0</v>
      </c>
      <c r="N708" s="9" t="s">
        <v>4286</v>
      </c>
      <c r="V708" s="9" t="s">
        <v>3264</v>
      </c>
    </row>
    <row r="709" spans="1:22" ht="12.95" customHeight="1" x14ac:dyDescent="0.2">
      <c r="A709" s="4"/>
      <c r="B709" s="4"/>
      <c r="C709" s="4"/>
      <c r="D709" s="4"/>
      <c r="E709" s="6" t="s">
        <v>4278</v>
      </c>
      <c r="F709" s="4"/>
      <c r="G709" s="6" t="s">
        <v>110</v>
      </c>
      <c r="H709" s="6" t="s">
        <v>111</v>
      </c>
      <c r="I709" s="20">
        <v>0</v>
      </c>
      <c r="J709" s="20">
        <v>0</v>
      </c>
      <c r="K709" s="20">
        <v>0</v>
      </c>
      <c r="L709" s="20">
        <v>0</v>
      </c>
      <c r="M709" s="19">
        <f t="shared" si="46"/>
        <v>0</v>
      </c>
      <c r="N709" s="9" t="s">
        <v>4287</v>
      </c>
      <c r="V709" s="9" t="s">
        <v>3265</v>
      </c>
    </row>
    <row r="710" spans="1:22" ht="12.95" customHeight="1" x14ac:dyDescent="0.2">
      <c r="A710" s="4"/>
      <c r="B710" s="4"/>
      <c r="C710" s="4"/>
      <c r="D710" s="4"/>
      <c r="E710" s="6" t="s">
        <v>4278</v>
      </c>
      <c r="F710" s="4"/>
      <c r="G710" s="6" t="s">
        <v>113</v>
      </c>
      <c r="H710" s="6" t="s">
        <v>114</v>
      </c>
      <c r="I710" s="20">
        <v>0</v>
      </c>
      <c r="J710" s="20">
        <v>0</v>
      </c>
      <c r="K710" s="20">
        <v>0</v>
      </c>
      <c r="L710" s="20">
        <v>0</v>
      </c>
      <c r="M710" s="19">
        <f t="shared" si="46"/>
        <v>0</v>
      </c>
      <c r="N710" s="9" t="s">
        <v>4288</v>
      </c>
      <c r="V710" s="9" t="s">
        <v>3266</v>
      </c>
    </row>
    <row r="711" spans="1:22" ht="12.95" customHeight="1" x14ac:dyDescent="0.2">
      <c r="A711" s="4"/>
      <c r="B711" s="4"/>
      <c r="C711" s="4"/>
      <c r="D711" s="4"/>
      <c r="E711" s="6" t="s">
        <v>4278</v>
      </c>
      <c r="F711" s="4"/>
      <c r="G711" s="6" t="s">
        <v>116</v>
      </c>
      <c r="H711" s="6" t="s">
        <v>117</v>
      </c>
      <c r="I711" s="20">
        <v>0</v>
      </c>
      <c r="J711" s="20">
        <v>0</v>
      </c>
      <c r="K711" s="20">
        <v>0</v>
      </c>
      <c r="L711" s="20">
        <v>0</v>
      </c>
      <c r="M711" s="19">
        <f t="shared" si="46"/>
        <v>0</v>
      </c>
      <c r="N711" s="9" t="s">
        <v>4289</v>
      </c>
      <c r="V711" s="9" t="s">
        <v>3267</v>
      </c>
    </row>
    <row r="712" spans="1:22" ht="12.95" customHeight="1" x14ac:dyDescent="0.2">
      <c r="A712" s="4"/>
      <c r="B712" s="4"/>
      <c r="C712" s="4"/>
      <c r="D712" s="4"/>
      <c r="E712" s="6" t="s">
        <v>4278</v>
      </c>
      <c r="F712" s="4"/>
      <c r="G712" s="3" t="s">
        <v>119</v>
      </c>
      <c r="H712" s="3" t="s">
        <v>120</v>
      </c>
      <c r="I712" s="19">
        <f>SUM(I702:I711)</f>
        <v>0</v>
      </c>
      <c r="J712" s="19">
        <f>SUM(J702:J711)</f>
        <v>0</v>
      </c>
      <c r="K712" s="19">
        <f>SUM(K702:K711)</f>
        <v>0</v>
      </c>
      <c r="L712" s="19">
        <f>SUM(L702:L711)</f>
        <v>0</v>
      </c>
      <c r="M712" s="19">
        <f t="shared" si="46"/>
        <v>0</v>
      </c>
      <c r="N712" s="10" t="s">
        <v>4290</v>
      </c>
      <c r="V712" s="9" t="s">
        <v>3268</v>
      </c>
    </row>
    <row r="713" spans="1:22" ht="12.95" customHeight="1" x14ac:dyDescent="0.2">
      <c r="A713" s="4"/>
      <c r="B713" s="4"/>
      <c r="C713" s="4"/>
      <c r="D713" s="4"/>
      <c r="E713" s="6" t="s">
        <v>4278</v>
      </c>
      <c r="F713" s="4"/>
      <c r="G713" s="8" t="s">
        <v>122</v>
      </c>
      <c r="H713" s="8" t="s">
        <v>123</v>
      </c>
      <c r="I713" s="18"/>
      <c r="J713" s="18"/>
      <c r="K713" s="18"/>
      <c r="L713" s="18"/>
      <c r="M713" s="19"/>
      <c r="N713" s="9" t="s">
        <v>4291</v>
      </c>
      <c r="V713" s="9" t="s">
        <v>3269</v>
      </c>
    </row>
    <row r="714" spans="1:22" ht="12.95" customHeight="1" x14ac:dyDescent="0.2">
      <c r="A714" s="4"/>
      <c r="B714" s="4"/>
      <c r="C714" s="4"/>
      <c r="D714" s="4"/>
      <c r="E714" s="6" t="s">
        <v>4278</v>
      </c>
      <c r="F714" s="4"/>
      <c r="G714" s="6" t="s">
        <v>125</v>
      </c>
      <c r="H714" s="6" t="s">
        <v>126</v>
      </c>
      <c r="I714" s="20">
        <v>0</v>
      </c>
      <c r="J714" s="20">
        <v>0</v>
      </c>
      <c r="K714" s="20">
        <v>0</v>
      </c>
      <c r="L714" s="20">
        <v>0</v>
      </c>
      <c r="M714" s="19">
        <f t="shared" ref="M714:M722" si="47">SUM(I714:L714)</f>
        <v>0</v>
      </c>
      <c r="N714" s="9" t="s">
        <v>4292</v>
      </c>
      <c r="V714" s="9" t="s">
        <v>3270</v>
      </c>
    </row>
    <row r="715" spans="1:22" ht="12.95" customHeight="1" x14ac:dyDescent="0.2">
      <c r="A715" s="4"/>
      <c r="B715" s="4"/>
      <c r="C715" s="4"/>
      <c r="D715" s="4"/>
      <c r="E715" s="6" t="s">
        <v>4278</v>
      </c>
      <c r="F715" s="4"/>
      <c r="G715" s="6" t="s">
        <v>128</v>
      </c>
      <c r="H715" s="6" t="s">
        <v>129</v>
      </c>
      <c r="I715" s="20">
        <v>0</v>
      </c>
      <c r="J715" s="20">
        <v>0</v>
      </c>
      <c r="K715" s="20">
        <v>0</v>
      </c>
      <c r="L715" s="20">
        <v>0</v>
      </c>
      <c r="M715" s="19">
        <f t="shared" si="47"/>
        <v>0</v>
      </c>
      <c r="N715" s="9" t="s">
        <v>4293</v>
      </c>
      <c r="V715" s="9" t="s">
        <v>3271</v>
      </c>
    </row>
    <row r="716" spans="1:22" ht="12.95" customHeight="1" x14ac:dyDescent="0.2">
      <c r="A716" s="4"/>
      <c r="B716" s="4"/>
      <c r="C716" s="4"/>
      <c r="D716" s="4"/>
      <c r="E716" s="6" t="s">
        <v>4278</v>
      </c>
      <c r="F716" s="4"/>
      <c r="G716" s="6" t="s">
        <v>131</v>
      </c>
      <c r="H716" s="6" t="s">
        <v>132</v>
      </c>
      <c r="I716" s="20">
        <v>0</v>
      </c>
      <c r="J716" s="20">
        <v>0</v>
      </c>
      <c r="K716" s="20">
        <v>0</v>
      </c>
      <c r="L716" s="20">
        <v>0</v>
      </c>
      <c r="M716" s="19">
        <f t="shared" si="47"/>
        <v>0</v>
      </c>
      <c r="N716" s="9" t="s">
        <v>4294</v>
      </c>
      <c r="V716" s="9" t="s">
        <v>3272</v>
      </c>
    </row>
    <row r="717" spans="1:22" ht="12.95" customHeight="1" x14ac:dyDescent="0.2">
      <c r="A717" s="4"/>
      <c r="B717" s="4"/>
      <c r="C717" s="4"/>
      <c r="D717" s="4"/>
      <c r="E717" s="6" t="s">
        <v>4278</v>
      </c>
      <c r="F717" s="4"/>
      <c r="G717" s="6" t="s">
        <v>134</v>
      </c>
      <c r="H717" s="6" t="s">
        <v>135</v>
      </c>
      <c r="I717" s="20">
        <v>0</v>
      </c>
      <c r="J717" s="20">
        <v>0</v>
      </c>
      <c r="K717" s="20">
        <v>0</v>
      </c>
      <c r="L717" s="20">
        <v>0</v>
      </c>
      <c r="M717" s="19">
        <f t="shared" si="47"/>
        <v>0</v>
      </c>
      <c r="N717" s="9" t="s">
        <v>4295</v>
      </c>
      <c r="V717" s="9" t="s">
        <v>3273</v>
      </c>
    </row>
    <row r="718" spans="1:22" ht="12.95" customHeight="1" x14ac:dyDescent="0.2">
      <c r="A718" s="4"/>
      <c r="B718" s="4"/>
      <c r="C718" s="4"/>
      <c r="D718" s="4"/>
      <c r="E718" s="6" t="s">
        <v>4278</v>
      </c>
      <c r="F718" s="4"/>
      <c r="G718" s="6" t="s">
        <v>137</v>
      </c>
      <c r="H718" s="6" t="s">
        <v>138</v>
      </c>
      <c r="I718" s="20">
        <v>0</v>
      </c>
      <c r="J718" s="20">
        <v>0</v>
      </c>
      <c r="K718" s="20">
        <v>0</v>
      </c>
      <c r="L718" s="20">
        <v>0</v>
      </c>
      <c r="M718" s="19">
        <f t="shared" si="47"/>
        <v>0</v>
      </c>
      <c r="N718" s="9" t="s">
        <v>4296</v>
      </c>
      <c r="V718" s="9" t="s">
        <v>3274</v>
      </c>
    </row>
    <row r="719" spans="1:22" ht="12.95" customHeight="1" x14ac:dyDescent="0.2">
      <c r="A719" s="4"/>
      <c r="B719" s="4"/>
      <c r="C719" s="4"/>
      <c r="D719" s="4"/>
      <c r="E719" s="6" t="s">
        <v>4278</v>
      </c>
      <c r="F719" s="4"/>
      <c r="G719" s="6" t="s">
        <v>140</v>
      </c>
      <c r="H719" s="6" t="s">
        <v>141</v>
      </c>
      <c r="I719" s="20">
        <v>0</v>
      </c>
      <c r="J719" s="20">
        <v>0</v>
      </c>
      <c r="K719" s="20">
        <v>0</v>
      </c>
      <c r="L719" s="20">
        <v>0</v>
      </c>
      <c r="M719" s="19">
        <f t="shared" si="47"/>
        <v>0</v>
      </c>
      <c r="N719" s="9" t="s">
        <v>4297</v>
      </c>
      <c r="V719" s="9" t="s">
        <v>0</v>
      </c>
    </row>
    <row r="720" spans="1:22" ht="12.95" customHeight="1" x14ac:dyDescent="0.2">
      <c r="A720" s="4"/>
      <c r="B720" s="4"/>
      <c r="C720" s="4"/>
      <c r="D720" s="4"/>
      <c r="E720" s="6" t="s">
        <v>4278</v>
      </c>
      <c r="F720" s="4"/>
      <c r="G720" s="6" t="s">
        <v>143</v>
      </c>
      <c r="H720" s="6" t="s">
        <v>144</v>
      </c>
      <c r="I720" s="20">
        <v>0</v>
      </c>
      <c r="J720" s="20">
        <v>0</v>
      </c>
      <c r="K720" s="20">
        <v>0</v>
      </c>
      <c r="L720" s="20">
        <v>0</v>
      </c>
      <c r="M720" s="19">
        <f t="shared" si="47"/>
        <v>0</v>
      </c>
      <c r="N720" s="9" t="s">
        <v>4298</v>
      </c>
      <c r="V720" s="9" t="s">
        <v>1</v>
      </c>
    </row>
    <row r="721" spans="1:22" ht="12.95" customHeight="1" x14ac:dyDescent="0.2">
      <c r="A721" s="4"/>
      <c r="B721" s="4"/>
      <c r="C721" s="4"/>
      <c r="D721" s="4"/>
      <c r="E721" s="6" t="s">
        <v>4278</v>
      </c>
      <c r="F721" s="4"/>
      <c r="G721" s="6" t="s">
        <v>146</v>
      </c>
      <c r="H721" s="6" t="s">
        <v>117</v>
      </c>
      <c r="I721" s="20">
        <v>0</v>
      </c>
      <c r="J721" s="20">
        <v>0</v>
      </c>
      <c r="K721" s="20">
        <v>0</v>
      </c>
      <c r="L721" s="20">
        <v>0</v>
      </c>
      <c r="M721" s="19">
        <f t="shared" si="47"/>
        <v>0</v>
      </c>
      <c r="N721" s="9" t="s">
        <v>4299</v>
      </c>
      <c r="V721" s="9" t="s">
        <v>2</v>
      </c>
    </row>
    <row r="722" spans="1:22" ht="12.95" customHeight="1" x14ac:dyDescent="0.2">
      <c r="A722" s="4"/>
      <c r="B722" s="4"/>
      <c r="C722" s="4"/>
      <c r="D722" s="4"/>
      <c r="E722" s="6" t="s">
        <v>4278</v>
      </c>
      <c r="F722" s="4"/>
      <c r="G722" s="3" t="s">
        <v>148</v>
      </c>
      <c r="H722" s="3" t="s">
        <v>149</v>
      </c>
      <c r="I722" s="19">
        <f>SUM(I714:I721)</f>
        <v>0</v>
      </c>
      <c r="J722" s="19">
        <f>SUM(J714:J721)</f>
        <v>0</v>
      </c>
      <c r="K722" s="19">
        <f>SUM(K714:K721)</f>
        <v>0</v>
      </c>
      <c r="L722" s="19">
        <f>SUM(L714:L721)</f>
        <v>0</v>
      </c>
      <c r="M722" s="19">
        <f t="shared" si="47"/>
        <v>0</v>
      </c>
      <c r="N722" s="10" t="s">
        <v>4300</v>
      </c>
      <c r="V722" s="9" t="s">
        <v>3</v>
      </c>
    </row>
    <row r="723" spans="1:22" ht="12.95" customHeight="1" x14ac:dyDescent="0.2">
      <c r="A723" s="4"/>
      <c r="B723" s="4"/>
      <c r="C723" s="4"/>
      <c r="D723" s="4"/>
      <c r="E723" s="6" t="s">
        <v>4278</v>
      </c>
      <c r="F723" s="4"/>
      <c r="G723" s="8" t="s">
        <v>151</v>
      </c>
      <c r="H723" s="8" t="s">
        <v>152</v>
      </c>
      <c r="I723" s="18"/>
      <c r="J723" s="18"/>
      <c r="K723" s="18"/>
      <c r="L723" s="18"/>
      <c r="M723" s="19"/>
      <c r="N723" s="9" t="s">
        <v>4301</v>
      </c>
      <c r="V723" s="9" t="s">
        <v>4</v>
      </c>
    </row>
    <row r="724" spans="1:22" ht="12.95" customHeight="1" x14ac:dyDescent="0.2">
      <c r="A724" s="4"/>
      <c r="B724" s="4"/>
      <c r="C724" s="4"/>
      <c r="D724" s="4"/>
      <c r="E724" s="6" t="s">
        <v>4278</v>
      </c>
      <c r="F724" s="4"/>
      <c r="G724" s="6" t="s">
        <v>154</v>
      </c>
      <c r="H724" s="6" t="s">
        <v>155</v>
      </c>
      <c r="I724" s="20">
        <v>0</v>
      </c>
      <c r="J724" s="20">
        <v>0</v>
      </c>
      <c r="K724" s="20">
        <v>0</v>
      </c>
      <c r="L724" s="20">
        <v>0</v>
      </c>
      <c r="M724" s="19">
        <f>SUM(I724:L724)</f>
        <v>0</v>
      </c>
      <c r="N724" s="9" t="s">
        <v>4302</v>
      </c>
      <c r="V724" s="9" t="s">
        <v>5</v>
      </c>
    </row>
    <row r="725" spans="1:22" ht="12.95" customHeight="1" x14ac:dyDescent="0.2">
      <c r="A725" s="4"/>
      <c r="B725" s="4"/>
      <c r="C725" s="4"/>
      <c r="D725" s="4"/>
      <c r="E725" s="6" t="s">
        <v>4278</v>
      </c>
      <c r="F725" s="4"/>
      <c r="G725" s="3" t="s">
        <v>157</v>
      </c>
      <c r="H725" s="3" t="s">
        <v>158</v>
      </c>
      <c r="I725" s="19">
        <f>+I724</f>
        <v>0</v>
      </c>
      <c r="J725" s="19">
        <f>+J724</f>
        <v>0</v>
      </c>
      <c r="K725" s="19">
        <f>+K724</f>
        <v>0</v>
      </c>
      <c r="L725" s="19">
        <f>+L724</f>
        <v>0</v>
      </c>
      <c r="M725" s="19">
        <f>SUM(I725:L725)</f>
        <v>0</v>
      </c>
      <c r="N725" s="10" t="s">
        <v>4303</v>
      </c>
      <c r="V725" s="9" t="s">
        <v>6</v>
      </c>
    </row>
    <row r="726" spans="1:22" ht="12.95" customHeight="1" x14ac:dyDescent="0.2">
      <c r="A726" s="4"/>
      <c r="B726" s="4"/>
      <c r="C726" s="4"/>
      <c r="D726" s="4"/>
      <c r="E726" s="6" t="s">
        <v>4278</v>
      </c>
      <c r="F726" s="4"/>
      <c r="G726" s="8" t="s">
        <v>160</v>
      </c>
      <c r="H726" s="8" t="s">
        <v>161</v>
      </c>
      <c r="I726" s="18"/>
      <c r="J726" s="18"/>
      <c r="K726" s="18"/>
      <c r="L726" s="18"/>
      <c r="M726" s="19"/>
      <c r="N726" s="9" t="s">
        <v>4304</v>
      </c>
      <c r="V726" s="9" t="s">
        <v>7</v>
      </c>
    </row>
    <row r="727" spans="1:22" ht="12.95" customHeight="1" x14ac:dyDescent="0.2">
      <c r="A727" s="4"/>
      <c r="B727" s="4"/>
      <c r="C727" s="4"/>
      <c r="D727" s="4"/>
      <c r="E727" s="6" t="s">
        <v>4278</v>
      </c>
      <c r="F727" s="4"/>
      <c r="G727" s="6" t="s">
        <v>163</v>
      </c>
      <c r="H727" s="6" t="s">
        <v>164</v>
      </c>
      <c r="I727" s="20">
        <v>0</v>
      </c>
      <c r="J727" s="20">
        <v>0</v>
      </c>
      <c r="K727" s="20">
        <v>0</v>
      </c>
      <c r="L727" s="20">
        <v>0</v>
      </c>
      <c r="M727" s="19">
        <f>SUM(I727:L727)</f>
        <v>0</v>
      </c>
      <c r="N727" s="9" t="s">
        <v>4305</v>
      </c>
      <c r="V727" s="9" t="s">
        <v>8</v>
      </c>
    </row>
    <row r="728" spans="1:22" ht="12.95" customHeight="1" x14ac:dyDescent="0.2">
      <c r="A728" s="4"/>
      <c r="B728" s="4"/>
      <c r="C728" s="4"/>
      <c r="D728" s="4"/>
      <c r="E728" s="6" t="s">
        <v>4278</v>
      </c>
      <c r="F728" s="4"/>
      <c r="G728" s="3" t="s">
        <v>166</v>
      </c>
      <c r="H728" s="3" t="s">
        <v>167</v>
      </c>
      <c r="I728" s="19">
        <f>+I727</f>
        <v>0</v>
      </c>
      <c r="J728" s="19">
        <f>+J727</f>
        <v>0</v>
      </c>
      <c r="K728" s="19">
        <f>+K727</f>
        <v>0</v>
      </c>
      <c r="L728" s="19">
        <f>+L727</f>
        <v>0</v>
      </c>
      <c r="M728" s="19">
        <f>SUM(I728:L728)</f>
        <v>0</v>
      </c>
      <c r="N728" s="10" t="s">
        <v>4306</v>
      </c>
      <c r="V728" s="9" t="s">
        <v>9</v>
      </c>
    </row>
    <row r="729" spans="1:22" ht="12.95" customHeight="1" x14ac:dyDescent="0.2">
      <c r="A729" s="4"/>
      <c r="B729" s="4"/>
      <c r="C729" s="4"/>
      <c r="D729" s="4"/>
      <c r="E729" s="6" t="s">
        <v>4278</v>
      </c>
      <c r="F729" s="4"/>
      <c r="G729" s="8" t="s">
        <v>169</v>
      </c>
      <c r="H729" s="8" t="s">
        <v>170</v>
      </c>
      <c r="I729" s="18"/>
      <c r="J729" s="18"/>
      <c r="K729" s="18"/>
      <c r="L729" s="18"/>
      <c r="M729" s="19"/>
      <c r="N729" s="9" t="s">
        <v>4307</v>
      </c>
      <c r="V729" s="9" t="s">
        <v>10</v>
      </c>
    </row>
    <row r="730" spans="1:22" ht="12.95" customHeight="1" x14ac:dyDescent="0.2">
      <c r="A730" s="4"/>
      <c r="B730" s="4"/>
      <c r="C730" s="4"/>
      <c r="D730" s="4"/>
      <c r="E730" s="6" t="s">
        <v>4278</v>
      </c>
      <c r="F730" s="4"/>
      <c r="G730" s="6" t="s">
        <v>172</v>
      </c>
      <c r="H730" s="6" t="s">
        <v>173</v>
      </c>
      <c r="I730" s="20">
        <v>0</v>
      </c>
      <c r="J730" s="20">
        <v>0</v>
      </c>
      <c r="K730" s="20">
        <v>0</v>
      </c>
      <c r="L730" s="20">
        <v>0</v>
      </c>
      <c r="M730" s="19">
        <f t="shared" ref="M730:M740" si="48">SUM(I730:L730)</f>
        <v>0</v>
      </c>
      <c r="N730" s="9" t="s">
        <v>4308</v>
      </c>
      <c r="V730" s="9" t="s">
        <v>11</v>
      </c>
    </row>
    <row r="731" spans="1:22" ht="12.95" customHeight="1" x14ac:dyDescent="0.2">
      <c r="A731" s="4"/>
      <c r="B731" s="4"/>
      <c r="C731" s="4"/>
      <c r="D731" s="4"/>
      <c r="E731" s="6" t="s">
        <v>4278</v>
      </c>
      <c r="F731" s="4"/>
      <c r="G731" s="6" t="s">
        <v>175</v>
      </c>
      <c r="H731" s="6" t="s">
        <v>176</v>
      </c>
      <c r="I731" s="20">
        <v>0</v>
      </c>
      <c r="J731" s="20">
        <v>0</v>
      </c>
      <c r="K731" s="20">
        <v>0</v>
      </c>
      <c r="L731" s="20">
        <v>0</v>
      </c>
      <c r="M731" s="19">
        <f t="shared" si="48"/>
        <v>0</v>
      </c>
      <c r="N731" s="9" t="s">
        <v>4309</v>
      </c>
      <c r="V731" s="9" t="s">
        <v>12</v>
      </c>
    </row>
    <row r="732" spans="1:22" ht="12.95" customHeight="1" x14ac:dyDescent="0.2">
      <c r="A732" s="4"/>
      <c r="B732" s="4"/>
      <c r="C732" s="4"/>
      <c r="D732" s="4"/>
      <c r="E732" s="6" t="s">
        <v>4278</v>
      </c>
      <c r="F732" s="4"/>
      <c r="G732" s="6" t="s">
        <v>178</v>
      </c>
      <c r="H732" s="6" t="s">
        <v>179</v>
      </c>
      <c r="I732" s="20">
        <v>0</v>
      </c>
      <c r="J732" s="20">
        <v>0</v>
      </c>
      <c r="K732" s="20">
        <v>0</v>
      </c>
      <c r="L732" s="20">
        <v>0</v>
      </c>
      <c r="M732" s="19">
        <f t="shared" si="48"/>
        <v>0</v>
      </c>
      <c r="N732" s="9" t="s">
        <v>4310</v>
      </c>
      <c r="V732" s="9" t="s">
        <v>13</v>
      </c>
    </row>
    <row r="733" spans="1:22" ht="12.95" customHeight="1" x14ac:dyDescent="0.2">
      <c r="A733" s="4"/>
      <c r="B733" s="4"/>
      <c r="C733" s="4"/>
      <c r="D733" s="4"/>
      <c r="E733" s="6" t="s">
        <v>4278</v>
      </c>
      <c r="F733" s="4"/>
      <c r="G733" s="6" t="s">
        <v>181</v>
      </c>
      <c r="H733" s="6" t="s">
        <v>182</v>
      </c>
      <c r="I733" s="20">
        <v>0</v>
      </c>
      <c r="J733" s="20">
        <v>0</v>
      </c>
      <c r="K733" s="20">
        <v>0</v>
      </c>
      <c r="L733" s="20">
        <v>0</v>
      </c>
      <c r="M733" s="19">
        <f t="shared" si="48"/>
        <v>0</v>
      </c>
      <c r="N733" s="9" t="s">
        <v>4311</v>
      </c>
      <c r="V733" s="9" t="s">
        <v>14</v>
      </c>
    </row>
    <row r="734" spans="1:22" ht="12.95" customHeight="1" x14ac:dyDescent="0.2">
      <c r="A734" s="4"/>
      <c r="B734" s="4"/>
      <c r="C734" s="4"/>
      <c r="D734" s="4"/>
      <c r="E734" s="6" t="s">
        <v>4278</v>
      </c>
      <c r="F734" s="4"/>
      <c r="G734" s="6" t="s">
        <v>184</v>
      </c>
      <c r="H734" s="6" t="s">
        <v>185</v>
      </c>
      <c r="I734" s="20">
        <v>0</v>
      </c>
      <c r="J734" s="20">
        <v>0</v>
      </c>
      <c r="K734" s="20">
        <v>0</v>
      </c>
      <c r="L734" s="20">
        <v>0</v>
      </c>
      <c r="M734" s="19">
        <f t="shared" si="48"/>
        <v>0</v>
      </c>
      <c r="N734" s="9" t="s">
        <v>4312</v>
      </c>
      <c r="V734" s="9" t="s">
        <v>15</v>
      </c>
    </row>
    <row r="735" spans="1:22" ht="12.95" customHeight="1" x14ac:dyDescent="0.2">
      <c r="A735" s="4"/>
      <c r="B735" s="4"/>
      <c r="C735" s="4"/>
      <c r="D735" s="4"/>
      <c r="E735" s="6" t="s">
        <v>4278</v>
      </c>
      <c r="F735" s="4"/>
      <c r="G735" s="6" t="s">
        <v>187</v>
      </c>
      <c r="H735" s="6" t="s">
        <v>188</v>
      </c>
      <c r="I735" s="20">
        <v>0</v>
      </c>
      <c r="J735" s="20">
        <v>0</v>
      </c>
      <c r="K735" s="20">
        <v>0</v>
      </c>
      <c r="L735" s="20">
        <v>0</v>
      </c>
      <c r="M735" s="19">
        <f t="shared" si="48"/>
        <v>0</v>
      </c>
      <c r="N735" s="9" t="s">
        <v>4313</v>
      </c>
      <c r="V735" s="9" t="s">
        <v>16</v>
      </c>
    </row>
    <row r="736" spans="1:22" ht="12.95" customHeight="1" x14ac:dyDescent="0.2">
      <c r="A736" s="4"/>
      <c r="B736" s="4"/>
      <c r="C736" s="4"/>
      <c r="D736" s="4"/>
      <c r="E736" s="6" t="s">
        <v>4278</v>
      </c>
      <c r="F736" s="4"/>
      <c r="G736" s="6" t="s">
        <v>190</v>
      </c>
      <c r="H736" s="6" t="s">
        <v>191</v>
      </c>
      <c r="I736" s="20">
        <v>0</v>
      </c>
      <c r="J736" s="20">
        <v>0</v>
      </c>
      <c r="K736" s="20">
        <v>0</v>
      </c>
      <c r="L736" s="20">
        <v>0</v>
      </c>
      <c r="M736" s="19">
        <f t="shared" si="48"/>
        <v>0</v>
      </c>
      <c r="N736" s="9" t="s">
        <v>4314</v>
      </c>
      <c r="V736" s="9" t="s">
        <v>17</v>
      </c>
    </row>
    <row r="737" spans="1:22" ht="12.95" customHeight="1" x14ac:dyDescent="0.2">
      <c r="A737" s="4"/>
      <c r="B737" s="4"/>
      <c r="C737" s="4"/>
      <c r="D737" s="4"/>
      <c r="E737" s="6" t="s">
        <v>4278</v>
      </c>
      <c r="F737" s="4"/>
      <c r="G737" s="6" t="s">
        <v>193</v>
      </c>
      <c r="H737" s="6" t="s">
        <v>194</v>
      </c>
      <c r="I737" s="20">
        <v>0</v>
      </c>
      <c r="J737" s="20">
        <v>0</v>
      </c>
      <c r="K737" s="20">
        <v>0</v>
      </c>
      <c r="L737" s="20">
        <v>0</v>
      </c>
      <c r="M737" s="19">
        <f t="shared" si="48"/>
        <v>0</v>
      </c>
      <c r="N737" s="9" t="s">
        <v>4315</v>
      </c>
      <c r="V737" s="9" t="s">
        <v>18</v>
      </c>
    </row>
    <row r="738" spans="1:22" ht="12.95" customHeight="1" x14ac:dyDescent="0.2">
      <c r="A738" s="4"/>
      <c r="B738" s="4"/>
      <c r="C738" s="4"/>
      <c r="D738" s="4"/>
      <c r="E738" s="6" t="s">
        <v>4278</v>
      </c>
      <c r="F738" s="4"/>
      <c r="G738" s="6" t="s">
        <v>196</v>
      </c>
      <c r="H738" s="6" t="s">
        <v>197</v>
      </c>
      <c r="I738" s="20">
        <v>0</v>
      </c>
      <c r="J738" s="20">
        <v>0</v>
      </c>
      <c r="K738" s="20">
        <v>0</v>
      </c>
      <c r="L738" s="20">
        <v>0</v>
      </c>
      <c r="M738" s="19">
        <f t="shared" si="48"/>
        <v>0</v>
      </c>
      <c r="N738" s="9" t="s">
        <v>4316</v>
      </c>
      <c r="V738" s="9" t="s">
        <v>19</v>
      </c>
    </row>
    <row r="739" spans="1:22" ht="12.95" customHeight="1" x14ac:dyDescent="0.2">
      <c r="A739" s="4"/>
      <c r="B739" s="4"/>
      <c r="C739" s="4"/>
      <c r="D739" s="4"/>
      <c r="E739" s="6" t="s">
        <v>4278</v>
      </c>
      <c r="F739" s="4"/>
      <c r="G739" s="6" t="s">
        <v>199</v>
      </c>
      <c r="H739" s="6" t="s">
        <v>117</v>
      </c>
      <c r="I739" s="20">
        <v>0</v>
      </c>
      <c r="J739" s="20">
        <v>0</v>
      </c>
      <c r="K739" s="20">
        <v>0</v>
      </c>
      <c r="L739" s="20">
        <v>0</v>
      </c>
      <c r="M739" s="19">
        <f t="shared" si="48"/>
        <v>0</v>
      </c>
      <c r="N739" s="9" t="s">
        <v>4317</v>
      </c>
      <c r="V739" s="9" t="s">
        <v>20</v>
      </c>
    </row>
    <row r="740" spans="1:22" ht="12.95" customHeight="1" x14ac:dyDescent="0.2">
      <c r="A740" s="4"/>
      <c r="B740" s="4"/>
      <c r="C740" s="4"/>
      <c r="D740" s="4"/>
      <c r="E740" s="6" t="s">
        <v>4278</v>
      </c>
      <c r="F740" s="4"/>
      <c r="G740" s="3" t="s">
        <v>201</v>
      </c>
      <c r="H740" s="3" t="s">
        <v>202</v>
      </c>
      <c r="I740" s="19">
        <f>SUM(I730:I739)</f>
        <v>0</v>
      </c>
      <c r="J740" s="19">
        <f>SUM(J730:J739)</f>
        <v>0</v>
      </c>
      <c r="K740" s="19">
        <f>SUM(K730:K739)</f>
        <v>0</v>
      </c>
      <c r="L740" s="19">
        <f>SUM(L730:L739)</f>
        <v>0</v>
      </c>
      <c r="M740" s="19">
        <f t="shared" si="48"/>
        <v>0</v>
      </c>
      <c r="N740" s="10" t="s">
        <v>4318</v>
      </c>
      <c r="V740" s="9" t="s">
        <v>21</v>
      </c>
    </row>
    <row r="741" spans="1:22" ht="12.95" customHeight="1" x14ac:dyDescent="0.2">
      <c r="A741" s="4"/>
      <c r="B741" s="4"/>
      <c r="C741" s="4"/>
      <c r="D741" s="4"/>
      <c r="E741" s="6" t="s">
        <v>4278</v>
      </c>
      <c r="F741" s="4"/>
      <c r="G741" s="8" t="s">
        <v>204</v>
      </c>
      <c r="H741" s="8" t="s">
        <v>205</v>
      </c>
      <c r="I741" s="18"/>
      <c r="J741" s="18"/>
      <c r="K741" s="18"/>
      <c r="L741" s="18"/>
      <c r="M741" s="19"/>
      <c r="N741" s="9" t="s">
        <v>4319</v>
      </c>
      <c r="V741" s="9" t="s">
        <v>22</v>
      </c>
    </row>
    <row r="742" spans="1:22" ht="12.95" customHeight="1" x14ac:dyDescent="0.2">
      <c r="A742" s="4"/>
      <c r="B742" s="4"/>
      <c r="C742" s="4"/>
      <c r="D742" s="4"/>
      <c r="E742" s="6" t="s">
        <v>4278</v>
      </c>
      <c r="F742" s="4"/>
      <c r="G742" s="6" t="s">
        <v>207</v>
      </c>
      <c r="H742" s="6" t="s">
        <v>208</v>
      </c>
      <c r="I742" s="20">
        <v>0</v>
      </c>
      <c r="J742" s="20">
        <v>0</v>
      </c>
      <c r="K742" s="20">
        <v>0</v>
      </c>
      <c r="L742" s="20">
        <v>0</v>
      </c>
      <c r="M742" s="19">
        <f t="shared" ref="M742:M747" si="49">SUM(I742:L742)</f>
        <v>0</v>
      </c>
      <c r="N742" s="9" t="s">
        <v>4320</v>
      </c>
      <c r="V742" s="9" t="s">
        <v>23</v>
      </c>
    </row>
    <row r="743" spans="1:22" ht="12.95" customHeight="1" x14ac:dyDescent="0.2">
      <c r="A743" s="4"/>
      <c r="B743" s="4"/>
      <c r="C743" s="4"/>
      <c r="D743" s="4"/>
      <c r="E743" s="6" t="s">
        <v>4278</v>
      </c>
      <c r="F743" s="4"/>
      <c r="G743" s="6" t="s">
        <v>210</v>
      </c>
      <c r="H743" s="6" t="s">
        <v>211</v>
      </c>
      <c r="I743" s="20">
        <v>0</v>
      </c>
      <c r="J743" s="20">
        <v>0</v>
      </c>
      <c r="K743" s="20">
        <v>0</v>
      </c>
      <c r="L743" s="20">
        <v>0</v>
      </c>
      <c r="M743" s="19">
        <f t="shared" si="49"/>
        <v>0</v>
      </c>
      <c r="N743" s="9" t="s">
        <v>4321</v>
      </c>
      <c r="V743" s="9" t="s">
        <v>24</v>
      </c>
    </row>
    <row r="744" spans="1:22" ht="12.95" customHeight="1" x14ac:dyDescent="0.2">
      <c r="A744" s="4"/>
      <c r="B744" s="4"/>
      <c r="C744" s="4"/>
      <c r="D744" s="4"/>
      <c r="E744" s="6" t="s">
        <v>4278</v>
      </c>
      <c r="F744" s="4"/>
      <c r="G744" s="6" t="s">
        <v>213</v>
      </c>
      <c r="H744" s="6" t="s">
        <v>214</v>
      </c>
      <c r="I744" s="20">
        <v>0</v>
      </c>
      <c r="J744" s="20">
        <v>0</v>
      </c>
      <c r="K744" s="20">
        <v>0</v>
      </c>
      <c r="L744" s="20">
        <v>0</v>
      </c>
      <c r="M744" s="19">
        <f t="shared" si="49"/>
        <v>0</v>
      </c>
      <c r="N744" s="9" t="s">
        <v>4322</v>
      </c>
      <c r="V744" s="9" t="s">
        <v>25</v>
      </c>
    </row>
    <row r="745" spans="1:22" ht="12.95" customHeight="1" x14ac:dyDescent="0.2">
      <c r="A745" s="4"/>
      <c r="B745" s="4"/>
      <c r="C745" s="4"/>
      <c r="D745" s="4"/>
      <c r="E745" s="6" t="s">
        <v>4278</v>
      </c>
      <c r="F745" s="4"/>
      <c r="G745" s="6" t="s">
        <v>216</v>
      </c>
      <c r="H745" s="6" t="s">
        <v>217</v>
      </c>
      <c r="I745" s="20">
        <v>0</v>
      </c>
      <c r="J745" s="20">
        <v>0</v>
      </c>
      <c r="K745" s="20">
        <v>0</v>
      </c>
      <c r="L745" s="20">
        <v>0</v>
      </c>
      <c r="M745" s="19">
        <f t="shared" si="49"/>
        <v>0</v>
      </c>
      <c r="N745" s="9" t="s">
        <v>4323</v>
      </c>
      <c r="V745" s="9" t="s">
        <v>26</v>
      </c>
    </row>
    <row r="746" spans="1:22" ht="12.95" customHeight="1" x14ac:dyDescent="0.2">
      <c r="A746" s="4"/>
      <c r="B746" s="4"/>
      <c r="C746" s="4"/>
      <c r="D746" s="4"/>
      <c r="E746" s="6" t="s">
        <v>4278</v>
      </c>
      <c r="F746" s="4"/>
      <c r="G746" s="6" t="s">
        <v>219</v>
      </c>
      <c r="H746" s="6" t="s">
        <v>220</v>
      </c>
      <c r="I746" s="20">
        <v>0</v>
      </c>
      <c r="J746" s="20">
        <v>0</v>
      </c>
      <c r="K746" s="20">
        <v>0</v>
      </c>
      <c r="L746" s="20">
        <v>0</v>
      </c>
      <c r="M746" s="19">
        <f t="shared" si="49"/>
        <v>0</v>
      </c>
      <c r="N746" s="9" t="s">
        <v>4324</v>
      </c>
      <c r="V746" s="9" t="s">
        <v>27</v>
      </c>
    </row>
    <row r="747" spans="1:22" ht="12.95" customHeight="1" x14ac:dyDescent="0.2">
      <c r="A747" s="4"/>
      <c r="B747" s="4"/>
      <c r="C747" s="4"/>
      <c r="D747" s="4"/>
      <c r="E747" s="6" t="s">
        <v>4278</v>
      </c>
      <c r="F747" s="4"/>
      <c r="G747" s="3" t="s">
        <v>222</v>
      </c>
      <c r="H747" s="3" t="s">
        <v>223</v>
      </c>
      <c r="I747" s="19">
        <f>SUM(I742:I746)</f>
        <v>0</v>
      </c>
      <c r="J747" s="19">
        <f>SUM(J742:J746)</f>
        <v>0</v>
      </c>
      <c r="K747" s="19">
        <f>SUM(K742:K746)</f>
        <v>0</v>
      </c>
      <c r="L747" s="19">
        <f>SUM(L742:L746)</f>
        <v>0</v>
      </c>
      <c r="M747" s="19">
        <f t="shared" si="49"/>
        <v>0</v>
      </c>
      <c r="N747" s="10" t="s">
        <v>4325</v>
      </c>
      <c r="V747" s="9" t="s">
        <v>28</v>
      </c>
    </row>
    <row r="748" spans="1:22" ht="12.95" customHeight="1" x14ac:dyDescent="0.2">
      <c r="A748" s="4"/>
      <c r="B748" s="4"/>
      <c r="C748" s="4"/>
      <c r="D748" s="4"/>
      <c r="E748" s="6" t="s">
        <v>4278</v>
      </c>
      <c r="F748" s="4"/>
      <c r="G748" s="8" t="s">
        <v>225</v>
      </c>
      <c r="H748" s="8" t="s">
        <v>226</v>
      </c>
      <c r="I748" s="18"/>
      <c r="J748" s="18"/>
      <c r="K748" s="18"/>
      <c r="L748" s="18"/>
      <c r="M748" s="19"/>
      <c r="N748" s="9" t="s">
        <v>4326</v>
      </c>
      <c r="V748" s="9" t="s">
        <v>29</v>
      </c>
    </row>
    <row r="749" spans="1:22" ht="12.95" customHeight="1" x14ac:dyDescent="0.2">
      <c r="A749" s="4"/>
      <c r="B749" s="4"/>
      <c r="C749" s="4"/>
      <c r="D749" s="4"/>
      <c r="E749" s="6" t="s">
        <v>4278</v>
      </c>
      <c r="F749" s="4"/>
      <c r="G749" s="6" t="s">
        <v>228</v>
      </c>
      <c r="H749" s="6" t="s">
        <v>229</v>
      </c>
      <c r="I749" s="20">
        <v>0</v>
      </c>
      <c r="J749" s="20">
        <v>0</v>
      </c>
      <c r="K749" s="20">
        <v>0</v>
      </c>
      <c r="L749" s="20">
        <v>0</v>
      </c>
      <c r="M749" s="19">
        <f>SUM(I749:L749)</f>
        <v>0</v>
      </c>
      <c r="N749" s="9" t="s">
        <v>4327</v>
      </c>
      <c r="V749" s="9" t="s">
        <v>30</v>
      </c>
    </row>
    <row r="750" spans="1:22" ht="12.95" customHeight="1" x14ac:dyDescent="0.2">
      <c r="A750" s="4"/>
      <c r="B750" s="4"/>
      <c r="C750" s="4"/>
      <c r="D750" s="4"/>
      <c r="E750" s="6" t="s">
        <v>4278</v>
      </c>
      <c r="F750" s="4"/>
      <c r="G750" s="3" t="s">
        <v>231</v>
      </c>
      <c r="H750" s="3" t="s">
        <v>232</v>
      </c>
      <c r="I750" s="19">
        <f>+I749</f>
        <v>0</v>
      </c>
      <c r="J750" s="19">
        <f>+J749</f>
        <v>0</v>
      </c>
      <c r="K750" s="19">
        <f>+K749</f>
        <v>0</v>
      </c>
      <c r="L750" s="19">
        <f>+L749</f>
        <v>0</v>
      </c>
      <c r="M750" s="19">
        <f>SUM(I750:L750)</f>
        <v>0</v>
      </c>
      <c r="N750" s="10" t="s">
        <v>4328</v>
      </c>
      <c r="V750" s="9" t="s">
        <v>31</v>
      </c>
    </row>
    <row r="751" spans="1:22" ht="12.95" customHeight="1" x14ac:dyDescent="0.2">
      <c r="A751" s="4"/>
      <c r="B751" s="4"/>
      <c r="C751" s="4"/>
      <c r="D751" s="4"/>
      <c r="E751" s="6" t="s">
        <v>4278</v>
      </c>
      <c r="F751" s="4"/>
      <c r="G751" s="8" t="s">
        <v>234</v>
      </c>
      <c r="H751" s="8" t="s">
        <v>235</v>
      </c>
      <c r="I751" s="18"/>
      <c r="J751" s="18"/>
      <c r="K751" s="18"/>
      <c r="L751" s="18"/>
      <c r="M751" s="19"/>
      <c r="N751" s="9" t="s">
        <v>4329</v>
      </c>
      <c r="V751" s="9" t="s">
        <v>32</v>
      </c>
    </row>
    <row r="752" spans="1:22" ht="12.95" customHeight="1" x14ac:dyDescent="0.2">
      <c r="A752" s="4"/>
      <c r="B752" s="4"/>
      <c r="C752" s="4"/>
      <c r="D752" s="4"/>
      <c r="E752" s="6" t="s">
        <v>4278</v>
      </c>
      <c r="F752" s="4"/>
      <c r="G752" s="6" t="s">
        <v>237</v>
      </c>
      <c r="H752" s="6" t="s">
        <v>238</v>
      </c>
      <c r="I752" s="20">
        <v>0</v>
      </c>
      <c r="J752" s="20">
        <v>0</v>
      </c>
      <c r="K752" s="20">
        <v>0</v>
      </c>
      <c r="L752" s="20">
        <v>0</v>
      </c>
      <c r="M752" s="19">
        <f>SUM(I752:L752)</f>
        <v>0</v>
      </c>
      <c r="N752" s="9" t="s">
        <v>4330</v>
      </c>
      <c r="V752" s="9" t="s">
        <v>33</v>
      </c>
    </row>
    <row r="753" spans="1:22" ht="12.95" customHeight="1" x14ac:dyDescent="0.2">
      <c r="A753" s="4"/>
      <c r="B753" s="4"/>
      <c r="C753" s="4"/>
      <c r="D753" s="4"/>
      <c r="E753" s="6" t="s">
        <v>4278</v>
      </c>
      <c r="F753" s="4"/>
      <c r="G753" s="3" t="s">
        <v>240</v>
      </c>
      <c r="H753" s="3" t="s">
        <v>241</v>
      </c>
      <c r="I753" s="19">
        <f>+I752</f>
        <v>0</v>
      </c>
      <c r="J753" s="19">
        <f>+J752</f>
        <v>0</v>
      </c>
      <c r="K753" s="19">
        <f>+K752</f>
        <v>0</v>
      </c>
      <c r="L753" s="19">
        <f>+L752</f>
        <v>0</v>
      </c>
      <c r="M753" s="19">
        <f>SUM(I753:L753)</f>
        <v>0</v>
      </c>
      <c r="N753" s="10" t="s">
        <v>4331</v>
      </c>
      <c r="V753" s="9" t="s">
        <v>34</v>
      </c>
    </row>
    <row r="754" spans="1:22" ht="12.95" customHeight="1" x14ac:dyDescent="0.2">
      <c r="A754" s="4"/>
      <c r="B754" s="4"/>
      <c r="C754" s="4"/>
      <c r="D754" s="4"/>
      <c r="E754" s="6" t="s">
        <v>4278</v>
      </c>
      <c r="F754" s="4"/>
      <c r="G754" s="8" t="s">
        <v>243</v>
      </c>
      <c r="H754" s="8" t="s">
        <v>244</v>
      </c>
      <c r="I754" s="18"/>
      <c r="J754" s="18"/>
      <c r="K754" s="18"/>
      <c r="L754" s="18"/>
      <c r="M754" s="19"/>
      <c r="N754" s="9" t="s">
        <v>4332</v>
      </c>
      <c r="V754" s="9" t="s">
        <v>35</v>
      </c>
    </row>
    <row r="755" spans="1:22" ht="12.95" customHeight="1" x14ac:dyDescent="0.2">
      <c r="A755" s="4"/>
      <c r="B755" s="4"/>
      <c r="C755" s="4"/>
      <c r="D755" s="4"/>
      <c r="E755" s="6" t="s">
        <v>4278</v>
      </c>
      <c r="F755" s="4"/>
      <c r="G755" s="6" t="s">
        <v>246</v>
      </c>
      <c r="H755" s="6" t="s">
        <v>247</v>
      </c>
      <c r="I755" s="20">
        <v>0</v>
      </c>
      <c r="J755" s="20">
        <v>0</v>
      </c>
      <c r="K755" s="20">
        <v>0</v>
      </c>
      <c r="L755" s="20">
        <v>0</v>
      </c>
      <c r="M755" s="19">
        <f>SUM(I755:L755)</f>
        <v>0</v>
      </c>
      <c r="N755" s="9" t="s">
        <v>4333</v>
      </c>
      <c r="V755" s="9" t="s">
        <v>36</v>
      </c>
    </row>
    <row r="756" spans="1:22" ht="12.95" customHeight="1" x14ac:dyDescent="0.2">
      <c r="A756" s="4"/>
      <c r="B756" s="4"/>
      <c r="C756" s="4"/>
      <c r="D756" s="4"/>
      <c r="E756" s="6" t="s">
        <v>4278</v>
      </c>
      <c r="F756" s="4"/>
      <c r="G756" s="3" t="s">
        <v>249</v>
      </c>
      <c r="H756" s="3" t="s">
        <v>250</v>
      </c>
      <c r="I756" s="19">
        <f>+I755</f>
        <v>0</v>
      </c>
      <c r="J756" s="19">
        <f>+J755</f>
        <v>0</v>
      </c>
      <c r="K756" s="19">
        <f>+K755</f>
        <v>0</v>
      </c>
      <c r="L756" s="19">
        <f>+L755</f>
        <v>0</v>
      </c>
      <c r="M756" s="19">
        <f>SUM(I756:L756)</f>
        <v>0</v>
      </c>
      <c r="N756" s="10" t="s">
        <v>4334</v>
      </c>
      <c r="V756" s="9" t="s">
        <v>37</v>
      </c>
    </row>
    <row r="757" spans="1:22" ht="12.95" customHeight="1" x14ac:dyDescent="0.2">
      <c r="A757" s="4"/>
      <c r="B757" s="4"/>
      <c r="C757" s="4"/>
      <c r="D757" s="4"/>
      <c r="E757" s="6" t="s">
        <v>4278</v>
      </c>
      <c r="F757" s="4"/>
      <c r="G757" s="3" t="s">
        <v>252</v>
      </c>
      <c r="H757" s="3" t="s">
        <v>253</v>
      </c>
      <c r="I757" s="19">
        <f>+I712+I722+I725+I728+I740+I747+I750+I753+I756</f>
        <v>0</v>
      </c>
      <c r="J757" s="19">
        <f>+J712+J722+J725+J728+J740+J747+J750+J753+J756</f>
        <v>0</v>
      </c>
      <c r="K757" s="19">
        <f>+K712+K722+K725+K728+K740+K747+K750+K753+K756</f>
        <v>0</v>
      </c>
      <c r="L757" s="19">
        <f>+L712+L722+L725+L728+L740+L747+L750+L753+L756</f>
        <v>0</v>
      </c>
      <c r="M757" s="19">
        <f>SUM(I757:L757)</f>
        <v>0</v>
      </c>
      <c r="N757" s="10" t="s">
        <v>4335</v>
      </c>
      <c r="V757" s="9" t="s">
        <v>38</v>
      </c>
    </row>
    <row r="758" spans="1:22" ht="12.95" customHeight="1" x14ac:dyDescent="0.2">
      <c r="A758" s="4"/>
      <c r="B758" s="4"/>
      <c r="C758" s="4"/>
      <c r="D758" s="4"/>
      <c r="E758" s="6" t="s">
        <v>4278</v>
      </c>
      <c r="F758" s="4"/>
      <c r="G758" s="8" t="s">
        <v>255</v>
      </c>
      <c r="H758" s="8" t="s">
        <v>256</v>
      </c>
      <c r="I758" s="18"/>
      <c r="J758" s="18"/>
      <c r="K758" s="18"/>
      <c r="L758" s="18"/>
      <c r="M758" s="19"/>
      <c r="N758" s="9" t="s">
        <v>4336</v>
      </c>
      <c r="V758" s="9" t="s">
        <v>39</v>
      </c>
    </row>
    <row r="759" spans="1:22" ht="12.95" customHeight="1" x14ac:dyDescent="0.2">
      <c r="A759" s="4"/>
      <c r="B759" s="4"/>
      <c r="C759" s="4"/>
      <c r="D759" s="4"/>
      <c r="E759" s="6" t="s">
        <v>4278</v>
      </c>
      <c r="F759" s="4"/>
      <c r="G759" s="6" t="s">
        <v>258</v>
      </c>
      <c r="H759" s="6" t="s">
        <v>259</v>
      </c>
      <c r="I759" s="20">
        <v>0</v>
      </c>
      <c r="J759" s="20">
        <v>0</v>
      </c>
      <c r="K759" s="20">
        <v>0</v>
      </c>
      <c r="L759" s="20">
        <v>0</v>
      </c>
      <c r="M759" s="19">
        <f t="shared" ref="M759:M769" si="50">SUM(I759:L759)</f>
        <v>0</v>
      </c>
      <c r="N759" s="9" t="s">
        <v>4337</v>
      </c>
      <c r="V759" s="9" t="s">
        <v>40</v>
      </c>
    </row>
    <row r="760" spans="1:22" ht="12.95" customHeight="1" x14ac:dyDescent="0.2">
      <c r="A760" s="4"/>
      <c r="B760" s="4"/>
      <c r="C760" s="4"/>
      <c r="D760" s="4"/>
      <c r="E760" s="6" t="s">
        <v>4278</v>
      </c>
      <c r="F760" s="4"/>
      <c r="G760" s="6" t="s">
        <v>261</v>
      </c>
      <c r="H760" s="6" t="s">
        <v>262</v>
      </c>
      <c r="I760" s="20">
        <v>0</v>
      </c>
      <c r="J760" s="20">
        <v>0</v>
      </c>
      <c r="K760" s="20">
        <v>0</v>
      </c>
      <c r="L760" s="20">
        <v>0</v>
      </c>
      <c r="M760" s="19">
        <f t="shared" si="50"/>
        <v>0</v>
      </c>
      <c r="N760" s="9" t="s">
        <v>4338</v>
      </c>
      <c r="V760" s="9" t="s">
        <v>41</v>
      </c>
    </row>
    <row r="761" spans="1:22" ht="12.95" customHeight="1" x14ac:dyDescent="0.2">
      <c r="A761" s="4"/>
      <c r="B761" s="4"/>
      <c r="C761" s="4"/>
      <c r="D761" s="4"/>
      <c r="E761" s="6" t="s">
        <v>4278</v>
      </c>
      <c r="F761" s="4"/>
      <c r="G761" s="6" t="s">
        <v>264</v>
      </c>
      <c r="H761" s="6" t="s">
        <v>265</v>
      </c>
      <c r="I761" s="20">
        <v>0</v>
      </c>
      <c r="J761" s="20">
        <v>0</v>
      </c>
      <c r="K761" s="20">
        <v>0</v>
      </c>
      <c r="L761" s="20">
        <v>0</v>
      </c>
      <c r="M761" s="19">
        <f t="shared" si="50"/>
        <v>0</v>
      </c>
      <c r="N761" s="9" t="s">
        <v>4339</v>
      </c>
      <c r="V761" s="9" t="s">
        <v>42</v>
      </c>
    </row>
    <row r="762" spans="1:22" ht="12.95" customHeight="1" x14ac:dyDescent="0.2">
      <c r="A762" s="4"/>
      <c r="B762" s="4"/>
      <c r="C762" s="4"/>
      <c r="D762" s="4"/>
      <c r="E762" s="6" t="s">
        <v>4278</v>
      </c>
      <c r="F762" s="4"/>
      <c r="G762" s="6" t="s">
        <v>267</v>
      </c>
      <c r="H762" s="6" t="s">
        <v>268</v>
      </c>
      <c r="I762" s="20">
        <v>0</v>
      </c>
      <c r="J762" s="20">
        <v>0</v>
      </c>
      <c r="K762" s="20">
        <v>0</v>
      </c>
      <c r="L762" s="20">
        <v>0</v>
      </c>
      <c r="M762" s="19">
        <f t="shared" si="50"/>
        <v>0</v>
      </c>
      <c r="N762" s="9" t="s">
        <v>4340</v>
      </c>
      <c r="V762" s="9" t="s">
        <v>43</v>
      </c>
    </row>
    <row r="763" spans="1:22" ht="12.95" customHeight="1" x14ac:dyDescent="0.2">
      <c r="A763" s="4"/>
      <c r="B763" s="4"/>
      <c r="C763" s="4"/>
      <c r="D763" s="4"/>
      <c r="E763" s="6" t="s">
        <v>4278</v>
      </c>
      <c r="F763" s="4"/>
      <c r="G763" s="6" t="s">
        <v>270</v>
      </c>
      <c r="H763" s="6" t="s">
        <v>271</v>
      </c>
      <c r="I763" s="20">
        <v>0</v>
      </c>
      <c r="J763" s="20">
        <v>0</v>
      </c>
      <c r="K763" s="20">
        <v>0</v>
      </c>
      <c r="L763" s="20">
        <v>0</v>
      </c>
      <c r="M763" s="19">
        <f t="shared" si="50"/>
        <v>0</v>
      </c>
      <c r="N763" s="9" t="s">
        <v>4341</v>
      </c>
      <c r="V763" s="9" t="s">
        <v>44</v>
      </c>
    </row>
    <row r="764" spans="1:22" ht="12.95" customHeight="1" x14ac:dyDescent="0.2">
      <c r="A764" s="4"/>
      <c r="B764" s="4"/>
      <c r="C764" s="4"/>
      <c r="D764" s="4"/>
      <c r="E764" s="6" t="s">
        <v>4278</v>
      </c>
      <c r="F764" s="4"/>
      <c r="G764" s="6" t="s">
        <v>273</v>
      </c>
      <c r="H764" s="6" t="s">
        <v>274</v>
      </c>
      <c r="I764" s="20">
        <v>0</v>
      </c>
      <c r="J764" s="20">
        <v>0</v>
      </c>
      <c r="K764" s="20">
        <v>0</v>
      </c>
      <c r="L764" s="20">
        <v>0</v>
      </c>
      <c r="M764" s="19">
        <f t="shared" si="50"/>
        <v>0</v>
      </c>
      <c r="N764" s="9" t="s">
        <v>4342</v>
      </c>
      <c r="V764" s="9" t="s">
        <v>45</v>
      </c>
    </row>
    <row r="765" spans="1:22" ht="12.95" customHeight="1" x14ac:dyDescent="0.2">
      <c r="A765" s="4"/>
      <c r="B765" s="4"/>
      <c r="C765" s="4"/>
      <c r="D765" s="4"/>
      <c r="E765" s="6" t="s">
        <v>4278</v>
      </c>
      <c r="F765" s="4"/>
      <c r="G765" s="6" t="s">
        <v>276</v>
      </c>
      <c r="H765" s="6" t="s">
        <v>277</v>
      </c>
      <c r="I765" s="20">
        <v>0</v>
      </c>
      <c r="J765" s="20">
        <v>0</v>
      </c>
      <c r="K765" s="20">
        <v>0</v>
      </c>
      <c r="L765" s="20">
        <v>0</v>
      </c>
      <c r="M765" s="19">
        <f t="shared" si="50"/>
        <v>0</v>
      </c>
      <c r="N765" s="9" t="s">
        <v>4343</v>
      </c>
      <c r="V765" s="9" t="s">
        <v>46</v>
      </c>
    </row>
    <row r="766" spans="1:22" ht="12.95" customHeight="1" x14ac:dyDescent="0.2">
      <c r="A766" s="4"/>
      <c r="B766" s="4"/>
      <c r="C766" s="4"/>
      <c r="D766" s="4"/>
      <c r="E766" s="6" t="s">
        <v>4278</v>
      </c>
      <c r="F766" s="4"/>
      <c r="G766" s="6" t="s">
        <v>279</v>
      </c>
      <c r="H766" s="6" t="s">
        <v>280</v>
      </c>
      <c r="I766" s="20">
        <v>0</v>
      </c>
      <c r="J766" s="20">
        <v>0</v>
      </c>
      <c r="K766" s="20">
        <v>0</v>
      </c>
      <c r="L766" s="20">
        <v>0</v>
      </c>
      <c r="M766" s="19">
        <f t="shared" si="50"/>
        <v>0</v>
      </c>
      <c r="N766" s="9" t="s">
        <v>4344</v>
      </c>
      <c r="V766" s="9" t="s">
        <v>47</v>
      </c>
    </row>
    <row r="767" spans="1:22" ht="12.95" customHeight="1" x14ac:dyDescent="0.2">
      <c r="A767" s="4"/>
      <c r="B767" s="4"/>
      <c r="C767" s="4"/>
      <c r="D767" s="4"/>
      <c r="E767" s="6" t="s">
        <v>4278</v>
      </c>
      <c r="F767" s="4"/>
      <c r="G767" s="6" t="s">
        <v>282</v>
      </c>
      <c r="H767" s="6" t="s">
        <v>283</v>
      </c>
      <c r="I767" s="20">
        <v>0</v>
      </c>
      <c r="J767" s="20">
        <v>0</v>
      </c>
      <c r="K767" s="20">
        <v>0</v>
      </c>
      <c r="L767" s="20">
        <v>0</v>
      </c>
      <c r="M767" s="19">
        <f t="shared" si="50"/>
        <v>0</v>
      </c>
      <c r="N767" s="9" t="s">
        <v>4345</v>
      </c>
      <c r="V767" s="9" t="s">
        <v>48</v>
      </c>
    </row>
    <row r="768" spans="1:22" ht="12.95" customHeight="1" x14ac:dyDescent="0.2">
      <c r="A768" s="4"/>
      <c r="B768" s="4"/>
      <c r="C768" s="4"/>
      <c r="D768" s="4"/>
      <c r="E768" s="6" t="s">
        <v>4278</v>
      </c>
      <c r="F768" s="4"/>
      <c r="G768" s="6" t="s">
        <v>285</v>
      </c>
      <c r="H768" s="6" t="s">
        <v>117</v>
      </c>
      <c r="I768" s="20">
        <v>0</v>
      </c>
      <c r="J768" s="20">
        <v>0</v>
      </c>
      <c r="K768" s="20">
        <v>0</v>
      </c>
      <c r="L768" s="20">
        <v>0</v>
      </c>
      <c r="M768" s="19">
        <f t="shared" si="50"/>
        <v>0</v>
      </c>
      <c r="N768" s="9" t="s">
        <v>4346</v>
      </c>
      <c r="V768" s="9" t="s">
        <v>49</v>
      </c>
    </row>
    <row r="769" spans="1:22" ht="12.95" customHeight="1" x14ac:dyDescent="0.2">
      <c r="A769" s="4"/>
      <c r="B769" s="4"/>
      <c r="C769" s="4"/>
      <c r="D769" s="4"/>
      <c r="E769" s="6" t="s">
        <v>4278</v>
      </c>
      <c r="F769" s="4"/>
      <c r="G769" s="3" t="s">
        <v>287</v>
      </c>
      <c r="H769" s="3" t="s">
        <v>288</v>
      </c>
      <c r="I769" s="19">
        <f>SUM(I759:I768)</f>
        <v>0</v>
      </c>
      <c r="J769" s="19">
        <f>SUM(J759:J768)</f>
        <v>0</v>
      </c>
      <c r="K769" s="19">
        <f>SUM(K759:K768)</f>
        <v>0</v>
      </c>
      <c r="L769" s="19">
        <f>SUM(L759:L768)</f>
        <v>0</v>
      </c>
      <c r="M769" s="19">
        <f t="shared" si="50"/>
        <v>0</v>
      </c>
      <c r="N769" s="10" t="s">
        <v>4347</v>
      </c>
      <c r="V769" s="9" t="s">
        <v>50</v>
      </c>
    </row>
    <row r="770" spans="1:22" ht="12.95" customHeight="1" x14ac:dyDescent="0.2">
      <c r="A770" s="4"/>
      <c r="B770" s="4"/>
      <c r="C770" s="4"/>
      <c r="D770" s="6" t="s">
        <v>4348</v>
      </c>
      <c r="E770" s="6" t="s">
        <v>4349</v>
      </c>
      <c r="F770" s="15"/>
      <c r="G770" s="8" t="s">
        <v>86</v>
      </c>
      <c r="H770" s="8" t="s">
        <v>87</v>
      </c>
      <c r="I770" s="18"/>
      <c r="J770" s="18"/>
      <c r="K770" s="18"/>
      <c r="L770" s="18"/>
      <c r="M770" s="19"/>
      <c r="N770" s="9" t="s">
        <v>4350</v>
      </c>
      <c r="V770" s="9" t="s">
        <v>51</v>
      </c>
    </row>
    <row r="771" spans="1:22" ht="12.95" customHeight="1" x14ac:dyDescent="0.2">
      <c r="A771" s="4"/>
      <c r="B771" s="4"/>
      <c r="C771" s="4"/>
      <c r="D771" s="4"/>
      <c r="E771" s="6" t="s">
        <v>4349</v>
      </c>
      <c r="F771" s="4"/>
      <c r="G771" s="6" t="s">
        <v>89</v>
      </c>
      <c r="H771" s="6" t="s">
        <v>90</v>
      </c>
      <c r="I771" s="20">
        <v>0</v>
      </c>
      <c r="J771" s="20">
        <v>0</v>
      </c>
      <c r="K771" s="20">
        <v>0</v>
      </c>
      <c r="L771" s="20">
        <v>0</v>
      </c>
      <c r="M771" s="19">
        <f>SUM(I771:L771)</f>
        <v>0</v>
      </c>
      <c r="N771" s="9" t="s">
        <v>4351</v>
      </c>
      <c r="V771" s="9" t="s">
        <v>52</v>
      </c>
    </row>
    <row r="772" spans="1:22" ht="12.95" customHeight="1" x14ac:dyDescent="0.2">
      <c r="A772" s="4"/>
      <c r="B772" s="4"/>
      <c r="C772" s="4"/>
      <c r="D772" s="4"/>
      <c r="E772" s="6" t="s">
        <v>4349</v>
      </c>
      <c r="F772" s="4"/>
      <c r="G772" s="6" t="s">
        <v>92</v>
      </c>
      <c r="H772" s="6" t="s">
        <v>93</v>
      </c>
      <c r="I772" s="20">
        <v>0</v>
      </c>
      <c r="J772" s="20">
        <v>0</v>
      </c>
      <c r="K772" s="20">
        <v>0</v>
      </c>
      <c r="L772" s="20">
        <v>0</v>
      </c>
      <c r="M772" s="19">
        <f t="shared" ref="M772:M781" si="51">SUM(I772:L772)</f>
        <v>0</v>
      </c>
      <c r="N772" s="9" t="s">
        <v>4352</v>
      </c>
      <c r="V772" s="9" t="s">
        <v>53</v>
      </c>
    </row>
    <row r="773" spans="1:22" ht="12.95" customHeight="1" x14ac:dyDescent="0.2">
      <c r="A773" s="4"/>
      <c r="B773" s="4"/>
      <c r="C773" s="4"/>
      <c r="D773" s="4"/>
      <c r="E773" s="6" t="s">
        <v>4349</v>
      </c>
      <c r="F773" s="4"/>
      <c r="G773" s="6" t="s">
        <v>95</v>
      </c>
      <c r="H773" s="6" t="s">
        <v>96</v>
      </c>
      <c r="I773" s="20">
        <v>0</v>
      </c>
      <c r="J773" s="20">
        <v>0</v>
      </c>
      <c r="K773" s="20">
        <v>0</v>
      </c>
      <c r="L773" s="20">
        <v>0</v>
      </c>
      <c r="M773" s="19">
        <f t="shared" si="51"/>
        <v>0</v>
      </c>
      <c r="N773" s="9" t="s">
        <v>4353</v>
      </c>
      <c r="V773" s="9" t="s">
        <v>54</v>
      </c>
    </row>
    <row r="774" spans="1:22" ht="12.95" customHeight="1" x14ac:dyDescent="0.2">
      <c r="A774" s="4"/>
      <c r="B774" s="4"/>
      <c r="C774" s="4"/>
      <c r="D774" s="4"/>
      <c r="E774" s="6" t="s">
        <v>4349</v>
      </c>
      <c r="F774" s="4"/>
      <c r="G774" s="6" t="s">
        <v>98</v>
      </c>
      <c r="H774" s="6" t="s">
        <v>99</v>
      </c>
      <c r="I774" s="20">
        <v>0</v>
      </c>
      <c r="J774" s="20">
        <v>0</v>
      </c>
      <c r="K774" s="20">
        <v>0</v>
      </c>
      <c r="L774" s="20">
        <v>0</v>
      </c>
      <c r="M774" s="19">
        <f t="shared" si="51"/>
        <v>0</v>
      </c>
      <c r="N774" s="9" t="s">
        <v>4354</v>
      </c>
      <c r="V774" s="9" t="s">
        <v>55</v>
      </c>
    </row>
    <row r="775" spans="1:22" ht="12.95" customHeight="1" x14ac:dyDescent="0.2">
      <c r="A775" s="4"/>
      <c r="B775" s="4"/>
      <c r="C775" s="4"/>
      <c r="D775" s="4"/>
      <c r="E775" s="6" t="s">
        <v>4349</v>
      </c>
      <c r="F775" s="4"/>
      <c r="G775" s="6" t="s">
        <v>101</v>
      </c>
      <c r="H775" s="6" t="s">
        <v>102</v>
      </c>
      <c r="I775" s="20">
        <v>0</v>
      </c>
      <c r="J775" s="20">
        <v>0</v>
      </c>
      <c r="K775" s="20">
        <v>0</v>
      </c>
      <c r="L775" s="20">
        <v>0</v>
      </c>
      <c r="M775" s="19">
        <f t="shared" si="51"/>
        <v>0</v>
      </c>
      <c r="N775" s="9" t="s">
        <v>4355</v>
      </c>
      <c r="V775" s="9" t="s">
        <v>56</v>
      </c>
    </row>
    <row r="776" spans="1:22" ht="12.95" customHeight="1" x14ac:dyDescent="0.2">
      <c r="A776" s="4"/>
      <c r="B776" s="4"/>
      <c r="C776" s="4"/>
      <c r="D776" s="4"/>
      <c r="E776" s="6" t="s">
        <v>4349</v>
      </c>
      <c r="F776" s="4"/>
      <c r="G776" s="6" t="s">
        <v>104</v>
      </c>
      <c r="H776" s="6" t="s">
        <v>105</v>
      </c>
      <c r="I776" s="20">
        <v>0</v>
      </c>
      <c r="J776" s="20">
        <v>0</v>
      </c>
      <c r="K776" s="20">
        <v>0</v>
      </c>
      <c r="L776" s="20">
        <v>0</v>
      </c>
      <c r="M776" s="19">
        <f t="shared" si="51"/>
        <v>0</v>
      </c>
      <c r="N776" s="9" t="s">
        <v>4356</v>
      </c>
      <c r="V776" s="9" t="s">
        <v>57</v>
      </c>
    </row>
    <row r="777" spans="1:22" ht="12.95" customHeight="1" x14ac:dyDescent="0.2">
      <c r="A777" s="4"/>
      <c r="B777" s="4"/>
      <c r="C777" s="4"/>
      <c r="D777" s="4"/>
      <c r="E777" s="6" t="s">
        <v>4349</v>
      </c>
      <c r="F777" s="4"/>
      <c r="G777" s="6" t="s">
        <v>107</v>
      </c>
      <c r="H777" s="6" t="s">
        <v>108</v>
      </c>
      <c r="I777" s="20">
        <v>0</v>
      </c>
      <c r="J777" s="20">
        <v>0</v>
      </c>
      <c r="K777" s="20">
        <v>0</v>
      </c>
      <c r="L777" s="20">
        <v>0</v>
      </c>
      <c r="M777" s="19">
        <f t="shared" si="51"/>
        <v>0</v>
      </c>
      <c r="N777" s="9" t="s">
        <v>4357</v>
      </c>
      <c r="V777" s="9" t="s">
        <v>58</v>
      </c>
    </row>
    <row r="778" spans="1:22" ht="12.95" customHeight="1" x14ac:dyDescent="0.2">
      <c r="A778" s="4"/>
      <c r="B778" s="4"/>
      <c r="C778" s="4"/>
      <c r="D778" s="4"/>
      <c r="E778" s="6" t="s">
        <v>4349</v>
      </c>
      <c r="F778" s="4"/>
      <c r="G778" s="6" t="s">
        <v>110</v>
      </c>
      <c r="H778" s="6" t="s">
        <v>111</v>
      </c>
      <c r="I778" s="20">
        <v>0</v>
      </c>
      <c r="J778" s="20">
        <v>0</v>
      </c>
      <c r="K778" s="20">
        <v>0</v>
      </c>
      <c r="L778" s="20">
        <v>0</v>
      </c>
      <c r="M778" s="19">
        <f t="shared" si="51"/>
        <v>0</v>
      </c>
      <c r="N778" s="9" t="s">
        <v>4358</v>
      </c>
      <c r="V778" s="9" t="s">
        <v>59</v>
      </c>
    </row>
    <row r="779" spans="1:22" ht="12.95" customHeight="1" x14ac:dyDescent="0.2">
      <c r="A779" s="4"/>
      <c r="B779" s="4"/>
      <c r="C779" s="4"/>
      <c r="D779" s="4"/>
      <c r="E779" s="6" t="s">
        <v>4349</v>
      </c>
      <c r="F779" s="4"/>
      <c r="G779" s="6" t="s">
        <v>113</v>
      </c>
      <c r="H779" s="6" t="s">
        <v>114</v>
      </c>
      <c r="I779" s="20">
        <v>0</v>
      </c>
      <c r="J779" s="20">
        <v>0</v>
      </c>
      <c r="K779" s="20">
        <v>0</v>
      </c>
      <c r="L779" s="20">
        <v>0</v>
      </c>
      <c r="M779" s="19">
        <f t="shared" si="51"/>
        <v>0</v>
      </c>
      <c r="N779" s="9" t="s">
        <v>4359</v>
      </c>
      <c r="V779" s="9" t="s">
        <v>60</v>
      </c>
    </row>
    <row r="780" spans="1:22" ht="12.95" customHeight="1" x14ac:dyDescent="0.2">
      <c r="A780" s="4"/>
      <c r="B780" s="4"/>
      <c r="C780" s="4"/>
      <c r="D780" s="4"/>
      <c r="E780" s="6" t="s">
        <v>4349</v>
      </c>
      <c r="F780" s="4"/>
      <c r="G780" s="6" t="s">
        <v>116</v>
      </c>
      <c r="H780" s="6" t="s">
        <v>117</v>
      </c>
      <c r="I780" s="20">
        <v>0</v>
      </c>
      <c r="J780" s="20">
        <v>0</v>
      </c>
      <c r="K780" s="20">
        <v>0</v>
      </c>
      <c r="L780" s="20">
        <v>0</v>
      </c>
      <c r="M780" s="19">
        <f t="shared" si="51"/>
        <v>0</v>
      </c>
      <c r="N780" s="9" t="s">
        <v>4360</v>
      </c>
      <c r="V780" s="9" t="s">
        <v>61</v>
      </c>
    </row>
    <row r="781" spans="1:22" ht="12.95" customHeight="1" x14ac:dyDescent="0.2">
      <c r="A781" s="4"/>
      <c r="B781" s="4"/>
      <c r="C781" s="4"/>
      <c r="D781" s="4"/>
      <c r="E781" s="6" t="s">
        <v>4349</v>
      </c>
      <c r="F781" s="4"/>
      <c r="G781" s="3" t="s">
        <v>119</v>
      </c>
      <c r="H781" s="3" t="s">
        <v>120</v>
      </c>
      <c r="I781" s="19">
        <f>SUM(I771:I780)</f>
        <v>0</v>
      </c>
      <c r="J781" s="19">
        <f>SUM(J771:J780)</f>
        <v>0</v>
      </c>
      <c r="K781" s="19">
        <f>SUM(K771:K780)</f>
        <v>0</v>
      </c>
      <c r="L781" s="19">
        <f>SUM(L771:L780)</f>
        <v>0</v>
      </c>
      <c r="M781" s="19">
        <f t="shared" si="51"/>
        <v>0</v>
      </c>
      <c r="N781" s="10" t="s">
        <v>4361</v>
      </c>
      <c r="V781" s="9" t="s">
        <v>4942</v>
      </c>
    </row>
    <row r="782" spans="1:22" ht="12.95" customHeight="1" x14ac:dyDescent="0.2">
      <c r="A782" s="4"/>
      <c r="B782" s="4"/>
      <c r="C782" s="4"/>
      <c r="D782" s="4"/>
      <c r="E782" s="6" t="s">
        <v>4349</v>
      </c>
      <c r="F782" s="4"/>
      <c r="G782" s="8" t="s">
        <v>122</v>
      </c>
      <c r="H782" s="8" t="s">
        <v>123</v>
      </c>
      <c r="I782" s="18"/>
      <c r="J782" s="18"/>
      <c r="K782" s="18"/>
      <c r="L782" s="18"/>
      <c r="M782" s="19"/>
      <c r="N782" s="9" t="s">
        <v>4362</v>
      </c>
      <c r="V782" s="9" t="s">
        <v>4943</v>
      </c>
    </row>
    <row r="783" spans="1:22" ht="12.95" customHeight="1" x14ac:dyDescent="0.2">
      <c r="A783" s="4"/>
      <c r="B783" s="4"/>
      <c r="C783" s="4"/>
      <c r="D783" s="4"/>
      <c r="E783" s="6" t="s">
        <v>4349</v>
      </c>
      <c r="F783" s="4"/>
      <c r="G783" s="6" t="s">
        <v>125</v>
      </c>
      <c r="H783" s="6" t="s">
        <v>126</v>
      </c>
      <c r="I783" s="20">
        <v>0</v>
      </c>
      <c r="J783" s="20">
        <v>0</v>
      </c>
      <c r="K783" s="20">
        <v>0</v>
      </c>
      <c r="L783" s="20">
        <v>0</v>
      </c>
      <c r="M783" s="19">
        <f t="shared" ref="M783:M791" si="52">SUM(I783:L783)</f>
        <v>0</v>
      </c>
      <c r="N783" s="9" t="s">
        <v>4363</v>
      </c>
      <c r="V783" s="9" t="s">
        <v>4944</v>
      </c>
    </row>
    <row r="784" spans="1:22" ht="12.95" customHeight="1" x14ac:dyDescent="0.2">
      <c r="A784" s="4"/>
      <c r="B784" s="4"/>
      <c r="C784" s="4"/>
      <c r="D784" s="4"/>
      <c r="E784" s="6" t="s">
        <v>4349</v>
      </c>
      <c r="F784" s="4"/>
      <c r="G784" s="6" t="s">
        <v>128</v>
      </c>
      <c r="H784" s="6" t="s">
        <v>129</v>
      </c>
      <c r="I784" s="20">
        <v>0</v>
      </c>
      <c r="J784" s="20">
        <v>0</v>
      </c>
      <c r="K784" s="20">
        <v>0</v>
      </c>
      <c r="L784" s="20">
        <v>0</v>
      </c>
      <c r="M784" s="19">
        <f t="shared" si="52"/>
        <v>0</v>
      </c>
      <c r="N784" s="9" t="s">
        <v>4364</v>
      </c>
      <c r="V784" s="9" t="s">
        <v>4945</v>
      </c>
    </row>
    <row r="785" spans="1:22" ht="12.95" customHeight="1" x14ac:dyDescent="0.2">
      <c r="A785" s="4"/>
      <c r="B785" s="4"/>
      <c r="C785" s="4"/>
      <c r="D785" s="4"/>
      <c r="E785" s="6" t="s">
        <v>4349</v>
      </c>
      <c r="F785" s="4"/>
      <c r="G785" s="6" t="s">
        <v>131</v>
      </c>
      <c r="H785" s="6" t="s">
        <v>132</v>
      </c>
      <c r="I785" s="20">
        <v>0</v>
      </c>
      <c r="J785" s="20">
        <v>0</v>
      </c>
      <c r="K785" s="20">
        <v>0</v>
      </c>
      <c r="L785" s="20">
        <v>0</v>
      </c>
      <c r="M785" s="19">
        <f t="shared" si="52"/>
        <v>0</v>
      </c>
      <c r="N785" s="9" t="s">
        <v>4365</v>
      </c>
      <c r="V785" s="9" t="s">
        <v>4946</v>
      </c>
    </row>
    <row r="786" spans="1:22" ht="12.95" customHeight="1" x14ac:dyDescent="0.2">
      <c r="A786" s="4"/>
      <c r="B786" s="4"/>
      <c r="C786" s="4"/>
      <c r="D786" s="4"/>
      <c r="E786" s="6" t="s">
        <v>4349</v>
      </c>
      <c r="F786" s="4"/>
      <c r="G786" s="6" t="s">
        <v>134</v>
      </c>
      <c r="H786" s="6" t="s">
        <v>135</v>
      </c>
      <c r="I786" s="20">
        <v>0</v>
      </c>
      <c r="J786" s="20">
        <v>0</v>
      </c>
      <c r="K786" s="20">
        <v>0</v>
      </c>
      <c r="L786" s="20">
        <v>0</v>
      </c>
      <c r="M786" s="19">
        <f t="shared" si="52"/>
        <v>0</v>
      </c>
      <c r="N786" s="9" t="s">
        <v>4366</v>
      </c>
      <c r="V786" s="9" t="s">
        <v>4947</v>
      </c>
    </row>
    <row r="787" spans="1:22" ht="12.95" customHeight="1" x14ac:dyDescent="0.2">
      <c r="A787" s="4"/>
      <c r="B787" s="4"/>
      <c r="C787" s="4"/>
      <c r="D787" s="4"/>
      <c r="E787" s="6" t="s">
        <v>4349</v>
      </c>
      <c r="F787" s="4"/>
      <c r="G787" s="6" t="s">
        <v>137</v>
      </c>
      <c r="H787" s="6" t="s">
        <v>138</v>
      </c>
      <c r="I787" s="20">
        <v>0</v>
      </c>
      <c r="J787" s="20">
        <v>0</v>
      </c>
      <c r="K787" s="20">
        <v>0</v>
      </c>
      <c r="L787" s="20">
        <v>0</v>
      </c>
      <c r="M787" s="19">
        <f t="shared" si="52"/>
        <v>0</v>
      </c>
      <c r="N787" s="9" t="s">
        <v>4367</v>
      </c>
      <c r="V787" s="9" t="s">
        <v>4948</v>
      </c>
    </row>
    <row r="788" spans="1:22" ht="12.95" customHeight="1" x14ac:dyDescent="0.2">
      <c r="A788" s="4"/>
      <c r="B788" s="4"/>
      <c r="C788" s="4"/>
      <c r="D788" s="4"/>
      <c r="E788" s="6" t="s">
        <v>4349</v>
      </c>
      <c r="F788" s="4"/>
      <c r="G788" s="6" t="s">
        <v>140</v>
      </c>
      <c r="H788" s="6" t="s">
        <v>141</v>
      </c>
      <c r="I788" s="20">
        <v>0</v>
      </c>
      <c r="J788" s="20">
        <v>0</v>
      </c>
      <c r="K788" s="20">
        <v>0</v>
      </c>
      <c r="L788" s="20">
        <v>0</v>
      </c>
      <c r="M788" s="19">
        <f t="shared" si="52"/>
        <v>0</v>
      </c>
      <c r="N788" s="9" t="s">
        <v>4368</v>
      </c>
      <c r="V788" s="9" t="s">
        <v>4949</v>
      </c>
    </row>
    <row r="789" spans="1:22" ht="12.95" customHeight="1" x14ac:dyDescent="0.2">
      <c r="A789" s="4"/>
      <c r="B789" s="4"/>
      <c r="C789" s="4"/>
      <c r="D789" s="4"/>
      <c r="E789" s="6" t="s">
        <v>4349</v>
      </c>
      <c r="F789" s="4"/>
      <c r="G789" s="6" t="s">
        <v>143</v>
      </c>
      <c r="H789" s="6" t="s">
        <v>144</v>
      </c>
      <c r="I789" s="20">
        <v>0</v>
      </c>
      <c r="J789" s="20">
        <v>0</v>
      </c>
      <c r="K789" s="20">
        <v>0</v>
      </c>
      <c r="L789" s="20">
        <v>0</v>
      </c>
      <c r="M789" s="19">
        <f t="shared" si="52"/>
        <v>0</v>
      </c>
      <c r="N789" s="9" t="s">
        <v>4369</v>
      </c>
      <c r="V789" s="9" t="s">
        <v>4950</v>
      </c>
    </row>
    <row r="790" spans="1:22" ht="12.95" customHeight="1" x14ac:dyDescent="0.2">
      <c r="A790" s="4"/>
      <c r="B790" s="4"/>
      <c r="C790" s="4"/>
      <c r="D790" s="4"/>
      <c r="E790" s="6" t="s">
        <v>4349</v>
      </c>
      <c r="F790" s="4"/>
      <c r="G790" s="6" t="s">
        <v>146</v>
      </c>
      <c r="H790" s="6" t="s">
        <v>117</v>
      </c>
      <c r="I790" s="20">
        <v>0</v>
      </c>
      <c r="J790" s="20">
        <v>0</v>
      </c>
      <c r="K790" s="20">
        <v>0</v>
      </c>
      <c r="L790" s="20">
        <v>0</v>
      </c>
      <c r="M790" s="19">
        <f t="shared" si="52"/>
        <v>0</v>
      </c>
      <c r="N790" s="9" t="s">
        <v>4370</v>
      </c>
      <c r="V790" s="9" t="s">
        <v>4951</v>
      </c>
    </row>
    <row r="791" spans="1:22" ht="12.95" customHeight="1" x14ac:dyDescent="0.2">
      <c r="A791" s="4"/>
      <c r="B791" s="4"/>
      <c r="C791" s="4"/>
      <c r="D791" s="4"/>
      <c r="E791" s="6" t="s">
        <v>4349</v>
      </c>
      <c r="F791" s="4"/>
      <c r="G791" s="3" t="s">
        <v>148</v>
      </c>
      <c r="H791" s="3" t="s">
        <v>149</v>
      </c>
      <c r="I791" s="19">
        <f>SUM(I783:I790)</f>
        <v>0</v>
      </c>
      <c r="J791" s="19">
        <f>SUM(J783:J790)</f>
        <v>0</v>
      </c>
      <c r="K791" s="19">
        <f>SUM(K783:K790)</f>
        <v>0</v>
      </c>
      <c r="L791" s="19">
        <f>SUM(L783:L790)</f>
        <v>0</v>
      </c>
      <c r="M791" s="19">
        <f t="shared" si="52"/>
        <v>0</v>
      </c>
      <c r="N791" s="10" t="s">
        <v>4371</v>
      </c>
      <c r="V791" s="9" t="s">
        <v>4952</v>
      </c>
    </row>
    <row r="792" spans="1:22" ht="12.95" customHeight="1" x14ac:dyDescent="0.2">
      <c r="A792" s="4"/>
      <c r="B792" s="4"/>
      <c r="C792" s="4"/>
      <c r="D792" s="4"/>
      <c r="E792" s="6" t="s">
        <v>4349</v>
      </c>
      <c r="F792" s="4"/>
      <c r="G792" s="8" t="s">
        <v>151</v>
      </c>
      <c r="H792" s="8" t="s">
        <v>152</v>
      </c>
      <c r="I792" s="18"/>
      <c r="J792" s="18"/>
      <c r="K792" s="18"/>
      <c r="L792" s="18"/>
      <c r="M792" s="19"/>
      <c r="N792" s="9" t="s">
        <v>4372</v>
      </c>
      <c r="V792" s="9" t="s">
        <v>4953</v>
      </c>
    </row>
    <row r="793" spans="1:22" ht="12.95" customHeight="1" x14ac:dyDescent="0.2">
      <c r="A793" s="4"/>
      <c r="B793" s="4"/>
      <c r="C793" s="4"/>
      <c r="D793" s="4"/>
      <c r="E793" s="6" t="s">
        <v>4349</v>
      </c>
      <c r="F793" s="4"/>
      <c r="G793" s="6" t="s">
        <v>154</v>
      </c>
      <c r="H793" s="6" t="s">
        <v>155</v>
      </c>
      <c r="I793" s="20">
        <v>0</v>
      </c>
      <c r="J793" s="20">
        <v>0</v>
      </c>
      <c r="K793" s="20">
        <v>0</v>
      </c>
      <c r="L793" s="20">
        <v>0</v>
      </c>
      <c r="M793" s="19">
        <f>SUM(I793:L793)</f>
        <v>0</v>
      </c>
      <c r="N793" s="9" t="s">
        <v>4373</v>
      </c>
      <c r="V793" s="9" t="s">
        <v>4954</v>
      </c>
    </row>
    <row r="794" spans="1:22" ht="12.95" customHeight="1" x14ac:dyDescent="0.2">
      <c r="A794" s="4"/>
      <c r="B794" s="4"/>
      <c r="C794" s="4"/>
      <c r="D794" s="4"/>
      <c r="E794" s="6" t="s">
        <v>4349</v>
      </c>
      <c r="F794" s="4"/>
      <c r="G794" s="3" t="s">
        <v>157</v>
      </c>
      <c r="H794" s="3" t="s">
        <v>158</v>
      </c>
      <c r="I794" s="19">
        <f>+I793</f>
        <v>0</v>
      </c>
      <c r="J794" s="19">
        <f>+J793</f>
        <v>0</v>
      </c>
      <c r="K794" s="19">
        <f>+K793</f>
        <v>0</v>
      </c>
      <c r="L794" s="19">
        <f>+L793</f>
        <v>0</v>
      </c>
      <c r="M794" s="19">
        <f>SUM(I794:L794)</f>
        <v>0</v>
      </c>
      <c r="N794" s="10" t="s">
        <v>4374</v>
      </c>
      <c r="V794" s="9" t="s">
        <v>4955</v>
      </c>
    </row>
    <row r="795" spans="1:22" ht="12.95" customHeight="1" x14ac:dyDescent="0.2">
      <c r="A795" s="4"/>
      <c r="B795" s="4"/>
      <c r="C795" s="4"/>
      <c r="D795" s="4"/>
      <c r="E795" s="6" t="s">
        <v>4349</v>
      </c>
      <c r="F795" s="4"/>
      <c r="G795" s="8" t="s">
        <v>160</v>
      </c>
      <c r="H795" s="8" t="s">
        <v>161</v>
      </c>
      <c r="I795" s="18"/>
      <c r="J795" s="18"/>
      <c r="K795" s="18"/>
      <c r="L795" s="18"/>
      <c r="M795" s="19"/>
      <c r="N795" s="9" t="s">
        <v>4375</v>
      </c>
      <c r="V795" s="9" t="s">
        <v>4956</v>
      </c>
    </row>
    <row r="796" spans="1:22" ht="12.95" customHeight="1" x14ac:dyDescent="0.2">
      <c r="A796" s="4"/>
      <c r="B796" s="4"/>
      <c r="C796" s="4"/>
      <c r="D796" s="4"/>
      <c r="E796" s="6" t="s">
        <v>4349</v>
      </c>
      <c r="F796" s="4"/>
      <c r="G796" s="6" t="s">
        <v>163</v>
      </c>
      <c r="H796" s="6" t="s">
        <v>164</v>
      </c>
      <c r="I796" s="20">
        <v>0</v>
      </c>
      <c r="J796" s="20">
        <v>0</v>
      </c>
      <c r="K796" s="20">
        <v>0</v>
      </c>
      <c r="L796" s="20">
        <v>0</v>
      </c>
      <c r="M796" s="19">
        <f>SUM(I796:L796)</f>
        <v>0</v>
      </c>
      <c r="N796" s="9" t="s">
        <v>4376</v>
      </c>
      <c r="V796" s="9" t="s">
        <v>4957</v>
      </c>
    </row>
    <row r="797" spans="1:22" ht="12.95" customHeight="1" x14ac:dyDescent="0.2">
      <c r="A797" s="4"/>
      <c r="B797" s="4"/>
      <c r="C797" s="4"/>
      <c r="D797" s="4"/>
      <c r="E797" s="6" t="s">
        <v>4349</v>
      </c>
      <c r="F797" s="4"/>
      <c r="G797" s="3" t="s">
        <v>166</v>
      </c>
      <c r="H797" s="3" t="s">
        <v>167</v>
      </c>
      <c r="I797" s="19">
        <f>+I796</f>
        <v>0</v>
      </c>
      <c r="J797" s="19">
        <f>+J796</f>
        <v>0</v>
      </c>
      <c r="K797" s="19">
        <f>+K796</f>
        <v>0</v>
      </c>
      <c r="L797" s="19">
        <f>+L796</f>
        <v>0</v>
      </c>
      <c r="M797" s="19">
        <f>SUM(I797:L797)</f>
        <v>0</v>
      </c>
      <c r="N797" s="10" t="s">
        <v>4377</v>
      </c>
      <c r="V797" s="9" t="s">
        <v>4958</v>
      </c>
    </row>
    <row r="798" spans="1:22" ht="12.95" customHeight="1" x14ac:dyDescent="0.2">
      <c r="A798" s="4"/>
      <c r="B798" s="4"/>
      <c r="C798" s="4"/>
      <c r="D798" s="4"/>
      <c r="E798" s="6" t="s">
        <v>4349</v>
      </c>
      <c r="F798" s="4"/>
      <c r="G798" s="8" t="s">
        <v>169</v>
      </c>
      <c r="H798" s="8" t="s">
        <v>170</v>
      </c>
      <c r="I798" s="18"/>
      <c r="J798" s="18"/>
      <c r="K798" s="18"/>
      <c r="L798" s="18"/>
      <c r="M798" s="19"/>
      <c r="N798" s="9" t="s">
        <v>4378</v>
      </c>
      <c r="V798" s="9" t="s">
        <v>4959</v>
      </c>
    </row>
    <row r="799" spans="1:22" ht="12.95" customHeight="1" x14ac:dyDescent="0.2">
      <c r="A799" s="4"/>
      <c r="B799" s="4"/>
      <c r="C799" s="4"/>
      <c r="D799" s="4"/>
      <c r="E799" s="6" t="s">
        <v>4349</v>
      </c>
      <c r="F799" s="4"/>
      <c r="G799" s="6" t="s">
        <v>172</v>
      </c>
      <c r="H799" s="6" t="s">
        <v>173</v>
      </c>
      <c r="I799" s="20">
        <v>0</v>
      </c>
      <c r="J799" s="20">
        <v>0</v>
      </c>
      <c r="K799" s="20">
        <v>0</v>
      </c>
      <c r="L799" s="20">
        <v>0</v>
      </c>
      <c r="M799" s="19">
        <f t="shared" ref="M799:M809" si="53">SUM(I799:L799)</f>
        <v>0</v>
      </c>
      <c r="N799" s="9" t="s">
        <v>4379</v>
      </c>
      <c r="V799" s="9" t="s">
        <v>4960</v>
      </c>
    </row>
    <row r="800" spans="1:22" ht="12.95" customHeight="1" x14ac:dyDescent="0.2">
      <c r="A800" s="4"/>
      <c r="B800" s="4"/>
      <c r="C800" s="4"/>
      <c r="D800" s="4"/>
      <c r="E800" s="6" t="s">
        <v>4349</v>
      </c>
      <c r="F800" s="4"/>
      <c r="G800" s="6" t="s">
        <v>175</v>
      </c>
      <c r="H800" s="6" t="s">
        <v>176</v>
      </c>
      <c r="I800" s="20">
        <v>0</v>
      </c>
      <c r="J800" s="20">
        <v>0</v>
      </c>
      <c r="K800" s="20">
        <v>0</v>
      </c>
      <c r="L800" s="20">
        <v>0</v>
      </c>
      <c r="M800" s="19">
        <f t="shared" si="53"/>
        <v>0</v>
      </c>
      <c r="N800" s="9" t="s">
        <v>4380</v>
      </c>
      <c r="V800" s="9" t="s">
        <v>4961</v>
      </c>
    </row>
    <row r="801" spans="1:22" ht="12.95" customHeight="1" x14ac:dyDescent="0.2">
      <c r="A801" s="4"/>
      <c r="B801" s="4"/>
      <c r="C801" s="4"/>
      <c r="D801" s="4"/>
      <c r="E801" s="6" t="s">
        <v>4349</v>
      </c>
      <c r="F801" s="4"/>
      <c r="G801" s="6" t="s">
        <v>178</v>
      </c>
      <c r="H801" s="6" t="s">
        <v>179</v>
      </c>
      <c r="I801" s="20">
        <v>0</v>
      </c>
      <c r="J801" s="20">
        <v>0</v>
      </c>
      <c r="K801" s="20">
        <v>0</v>
      </c>
      <c r="L801" s="20">
        <v>0</v>
      </c>
      <c r="M801" s="19">
        <f t="shared" si="53"/>
        <v>0</v>
      </c>
      <c r="N801" s="9" t="s">
        <v>4381</v>
      </c>
      <c r="V801" s="9" t="s">
        <v>4962</v>
      </c>
    </row>
    <row r="802" spans="1:22" ht="12.95" customHeight="1" x14ac:dyDescent="0.2">
      <c r="A802" s="4"/>
      <c r="B802" s="4"/>
      <c r="C802" s="4"/>
      <c r="D802" s="4"/>
      <c r="E802" s="6" t="s">
        <v>4349</v>
      </c>
      <c r="F802" s="4"/>
      <c r="G802" s="6" t="s">
        <v>181</v>
      </c>
      <c r="H802" s="6" t="s">
        <v>182</v>
      </c>
      <c r="I802" s="20">
        <v>0</v>
      </c>
      <c r="J802" s="20">
        <v>0</v>
      </c>
      <c r="K802" s="20">
        <v>0</v>
      </c>
      <c r="L802" s="20">
        <v>0</v>
      </c>
      <c r="M802" s="19">
        <f t="shared" si="53"/>
        <v>0</v>
      </c>
      <c r="N802" s="9" t="s">
        <v>4382</v>
      </c>
      <c r="V802" s="9" t="s">
        <v>4963</v>
      </c>
    </row>
    <row r="803" spans="1:22" ht="12.95" customHeight="1" x14ac:dyDescent="0.2">
      <c r="A803" s="4"/>
      <c r="B803" s="4"/>
      <c r="C803" s="4"/>
      <c r="D803" s="4"/>
      <c r="E803" s="6" t="s">
        <v>4349</v>
      </c>
      <c r="F803" s="4"/>
      <c r="G803" s="6" t="s">
        <v>184</v>
      </c>
      <c r="H803" s="6" t="s">
        <v>185</v>
      </c>
      <c r="I803" s="20">
        <v>0</v>
      </c>
      <c r="J803" s="20">
        <v>0</v>
      </c>
      <c r="K803" s="20">
        <v>0</v>
      </c>
      <c r="L803" s="20">
        <v>0</v>
      </c>
      <c r="M803" s="19">
        <f t="shared" si="53"/>
        <v>0</v>
      </c>
      <c r="N803" s="9" t="s">
        <v>4383</v>
      </c>
      <c r="V803" s="9" t="s">
        <v>4964</v>
      </c>
    </row>
    <row r="804" spans="1:22" ht="12.95" customHeight="1" x14ac:dyDescent="0.2">
      <c r="A804" s="4"/>
      <c r="B804" s="4"/>
      <c r="C804" s="4"/>
      <c r="D804" s="4"/>
      <c r="E804" s="6" t="s">
        <v>4349</v>
      </c>
      <c r="F804" s="4"/>
      <c r="G804" s="6" t="s">
        <v>187</v>
      </c>
      <c r="H804" s="6" t="s">
        <v>188</v>
      </c>
      <c r="I804" s="20">
        <v>0</v>
      </c>
      <c r="J804" s="20">
        <v>0</v>
      </c>
      <c r="K804" s="20">
        <v>0</v>
      </c>
      <c r="L804" s="20">
        <v>0</v>
      </c>
      <c r="M804" s="19">
        <f t="shared" si="53"/>
        <v>0</v>
      </c>
      <c r="N804" s="9" t="s">
        <v>4384</v>
      </c>
      <c r="V804" s="9" t="s">
        <v>4965</v>
      </c>
    </row>
    <row r="805" spans="1:22" ht="12.95" customHeight="1" x14ac:dyDescent="0.2">
      <c r="A805" s="4"/>
      <c r="B805" s="4"/>
      <c r="C805" s="4"/>
      <c r="D805" s="4"/>
      <c r="E805" s="6" t="s">
        <v>4349</v>
      </c>
      <c r="F805" s="4"/>
      <c r="G805" s="6" t="s">
        <v>190</v>
      </c>
      <c r="H805" s="6" t="s">
        <v>191</v>
      </c>
      <c r="I805" s="20">
        <v>0</v>
      </c>
      <c r="J805" s="20">
        <v>0</v>
      </c>
      <c r="K805" s="20">
        <v>0</v>
      </c>
      <c r="L805" s="20">
        <v>0</v>
      </c>
      <c r="M805" s="19">
        <f t="shared" si="53"/>
        <v>0</v>
      </c>
      <c r="N805" s="9" t="s">
        <v>4385</v>
      </c>
      <c r="V805" s="9" t="s">
        <v>4966</v>
      </c>
    </row>
    <row r="806" spans="1:22" ht="12.95" customHeight="1" x14ac:dyDescent="0.2">
      <c r="A806" s="4"/>
      <c r="B806" s="4"/>
      <c r="C806" s="4"/>
      <c r="D806" s="4"/>
      <c r="E806" s="6" t="s">
        <v>4349</v>
      </c>
      <c r="F806" s="4"/>
      <c r="G806" s="6" t="s">
        <v>193</v>
      </c>
      <c r="H806" s="6" t="s">
        <v>194</v>
      </c>
      <c r="I806" s="20">
        <v>0</v>
      </c>
      <c r="J806" s="20">
        <v>0</v>
      </c>
      <c r="K806" s="20">
        <v>0</v>
      </c>
      <c r="L806" s="20">
        <v>0</v>
      </c>
      <c r="M806" s="19">
        <f t="shared" si="53"/>
        <v>0</v>
      </c>
      <c r="N806" s="9" t="s">
        <v>4386</v>
      </c>
      <c r="V806" s="9" t="s">
        <v>4967</v>
      </c>
    </row>
    <row r="807" spans="1:22" ht="12.95" customHeight="1" x14ac:dyDescent="0.2">
      <c r="A807" s="4"/>
      <c r="B807" s="4"/>
      <c r="C807" s="4"/>
      <c r="D807" s="4"/>
      <c r="E807" s="6" t="s">
        <v>4349</v>
      </c>
      <c r="F807" s="4"/>
      <c r="G807" s="6" t="s">
        <v>196</v>
      </c>
      <c r="H807" s="6" t="s">
        <v>197</v>
      </c>
      <c r="I807" s="20">
        <v>0</v>
      </c>
      <c r="J807" s="20">
        <v>0</v>
      </c>
      <c r="K807" s="20">
        <v>0</v>
      </c>
      <c r="L807" s="20">
        <v>0</v>
      </c>
      <c r="M807" s="19">
        <f t="shared" si="53"/>
        <v>0</v>
      </c>
      <c r="N807" s="9" t="s">
        <v>4387</v>
      </c>
      <c r="V807" s="9" t="s">
        <v>4968</v>
      </c>
    </row>
    <row r="808" spans="1:22" ht="12.95" customHeight="1" x14ac:dyDescent="0.2">
      <c r="A808" s="4"/>
      <c r="B808" s="4"/>
      <c r="C808" s="4"/>
      <c r="D808" s="4"/>
      <c r="E808" s="6" t="s">
        <v>4349</v>
      </c>
      <c r="F808" s="4"/>
      <c r="G808" s="6" t="s">
        <v>199</v>
      </c>
      <c r="H808" s="6" t="s">
        <v>117</v>
      </c>
      <c r="I808" s="20">
        <v>0</v>
      </c>
      <c r="J808" s="20">
        <v>0</v>
      </c>
      <c r="K808" s="20">
        <v>0</v>
      </c>
      <c r="L808" s="20">
        <v>0</v>
      </c>
      <c r="M808" s="19">
        <f t="shared" si="53"/>
        <v>0</v>
      </c>
      <c r="N808" s="9" t="s">
        <v>4388</v>
      </c>
      <c r="V808" s="9" t="s">
        <v>4969</v>
      </c>
    </row>
    <row r="809" spans="1:22" ht="12.95" customHeight="1" x14ac:dyDescent="0.2">
      <c r="A809" s="4"/>
      <c r="B809" s="4"/>
      <c r="C809" s="4"/>
      <c r="D809" s="4"/>
      <c r="E809" s="6" t="s">
        <v>4349</v>
      </c>
      <c r="F809" s="4"/>
      <c r="G809" s="3" t="s">
        <v>201</v>
      </c>
      <c r="H809" s="3" t="s">
        <v>202</v>
      </c>
      <c r="I809" s="19">
        <f>SUM(I799:I808)</f>
        <v>0</v>
      </c>
      <c r="J809" s="19">
        <f>SUM(J799:J808)</f>
        <v>0</v>
      </c>
      <c r="K809" s="19">
        <f>SUM(K799:K808)</f>
        <v>0</v>
      </c>
      <c r="L809" s="19">
        <f>SUM(L799:L808)</f>
        <v>0</v>
      </c>
      <c r="M809" s="19">
        <f t="shared" si="53"/>
        <v>0</v>
      </c>
      <c r="N809" s="10" t="s">
        <v>4389</v>
      </c>
      <c r="V809" s="9" t="s">
        <v>4970</v>
      </c>
    </row>
    <row r="810" spans="1:22" ht="12.95" customHeight="1" x14ac:dyDescent="0.2">
      <c r="A810" s="4"/>
      <c r="B810" s="4"/>
      <c r="C810" s="4"/>
      <c r="D810" s="4"/>
      <c r="E810" s="6" t="s">
        <v>4349</v>
      </c>
      <c r="F810" s="4"/>
      <c r="G810" s="8" t="s">
        <v>204</v>
      </c>
      <c r="H810" s="8" t="s">
        <v>205</v>
      </c>
      <c r="I810" s="18"/>
      <c r="J810" s="18"/>
      <c r="K810" s="18"/>
      <c r="L810" s="18"/>
      <c r="M810" s="19"/>
      <c r="N810" s="9" t="s">
        <v>4390</v>
      </c>
      <c r="V810" s="9" t="s">
        <v>4971</v>
      </c>
    </row>
    <row r="811" spans="1:22" ht="12.95" customHeight="1" x14ac:dyDescent="0.2">
      <c r="A811" s="4"/>
      <c r="B811" s="4"/>
      <c r="C811" s="4"/>
      <c r="D811" s="4"/>
      <c r="E811" s="6" t="s">
        <v>4349</v>
      </c>
      <c r="F811" s="4"/>
      <c r="G811" s="6" t="s">
        <v>207</v>
      </c>
      <c r="H811" s="6" t="s">
        <v>208</v>
      </c>
      <c r="I811" s="20">
        <v>0</v>
      </c>
      <c r="J811" s="20">
        <v>0</v>
      </c>
      <c r="K811" s="20">
        <v>0</v>
      </c>
      <c r="L811" s="20">
        <v>0</v>
      </c>
      <c r="M811" s="19">
        <f t="shared" ref="M811:M816" si="54">SUM(I811:L811)</f>
        <v>0</v>
      </c>
      <c r="N811" s="9" t="s">
        <v>4391</v>
      </c>
      <c r="V811" s="9" t="s">
        <v>4972</v>
      </c>
    </row>
    <row r="812" spans="1:22" ht="12.95" customHeight="1" x14ac:dyDescent="0.2">
      <c r="A812" s="4"/>
      <c r="B812" s="4"/>
      <c r="C812" s="4"/>
      <c r="D812" s="4"/>
      <c r="E812" s="6" t="s">
        <v>4349</v>
      </c>
      <c r="F812" s="4"/>
      <c r="G812" s="6" t="s">
        <v>210</v>
      </c>
      <c r="H812" s="6" t="s">
        <v>211</v>
      </c>
      <c r="I812" s="20">
        <v>0</v>
      </c>
      <c r="J812" s="20">
        <v>0</v>
      </c>
      <c r="K812" s="20">
        <v>0</v>
      </c>
      <c r="L812" s="20">
        <v>0</v>
      </c>
      <c r="M812" s="19">
        <f t="shared" si="54"/>
        <v>0</v>
      </c>
      <c r="N812" s="9" t="s">
        <v>4392</v>
      </c>
      <c r="V812" s="9" t="s">
        <v>4973</v>
      </c>
    </row>
    <row r="813" spans="1:22" ht="12.95" customHeight="1" x14ac:dyDescent="0.2">
      <c r="A813" s="4"/>
      <c r="B813" s="4"/>
      <c r="C813" s="4"/>
      <c r="D813" s="4"/>
      <c r="E813" s="6" t="s">
        <v>4349</v>
      </c>
      <c r="F813" s="4"/>
      <c r="G813" s="6" t="s">
        <v>213</v>
      </c>
      <c r="H813" s="6" t="s">
        <v>214</v>
      </c>
      <c r="I813" s="20">
        <v>0</v>
      </c>
      <c r="J813" s="20">
        <v>0</v>
      </c>
      <c r="K813" s="20">
        <v>0</v>
      </c>
      <c r="L813" s="20">
        <v>0</v>
      </c>
      <c r="M813" s="19">
        <f t="shared" si="54"/>
        <v>0</v>
      </c>
      <c r="N813" s="9" t="s">
        <v>4393</v>
      </c>
      <c r="V813" s="9" t="s">
        <v>4974</v>
      </c>
    </row>
    <row r="814" spans="1:22" ht="12.95" customHeight="1" x14ac:dyDescent="0.2">
      <c r="A814" s="4"/>
      <c r="B814" s="4"/>
      <c r="C814" s="4"/>
      <c r="D814" s="4"/>
      <c r="E814" s="6" t="s">
        <v>4349</v>
      </c>
      <c r="F814" s="4"/>
      <c r="G814" s="6" t="s">
        <v>216</v>
      </c>
      <c r="H814" s="6" t="s">
        <v>217</v>
      </c>
      <c r="I814" s="20">
        <v>0</v>
      </c>
      <c r="J814" s="20">
        <v>0</v>
      </c>
      <c r="K814" s="20">
        <v>0</v>
      </c>
      <c r="L814" s="20">
        <v>0</v>
      </c>
      <c r="M814" s="19">
        <f t="shared" si="54"/>
        <v>0</v>
      </c>
      <c r="N814" s="9" t="s">
        <v>4394</v>
      </c>
      <c r="V814" s="9" t="s">
        <v>4975</v>
      </c>
    </row>
    <row r="815" spans="1:22" ht="12.95" customHeight="1" x14ac:dyDescent="0.2">
      <c r="A815" s="4"/>
      <c r="B815" s="4"/>
      <c r="C815" s="4"/>
      <c r="D815" s="4"/>
      <c r="E815" s="6" t="s">
        <v>4349</v>
      </c>
      <c r="F815" s="4"/>
      <c r="G815" s="6" t="s">
        <v>219</v>
      </c>
      <c r="H815" s="6" t="s">
        <v>220</v>
      </c>
      <c r="I815" s="20">
        <v>0</v>
      </c>
      <c r="J815" s="20">
        <v>0</v>
      </c>
      <c r="K815" s="20">
        <v>0</v>
      </c>
      <c r="L815" s="20">
        <v>0</v>
      </c>
      <c r="M815" s="19">
        <f t="shared" si="54"/>
        <v>0</v>
      </c>
      <c r="N815" s="9" t="s">
        <v>4395</v>
      </c>
      <c r="V815" s="9" t="s">
        <v>4976</v>
      </c>
    </row>
    <row r="816" spans="1:22" ht="12.95" customHeight="1" x14ac:dyDescent="0.2">
      <c r="A816" s="4"/>
      <c r="B816" s="4"/>
      <c r="C816" s="4"/>
      <c r="D816" s="4"/>
      <c r="E816" s="6" t="s">
        <v>4349</v>
      </c>
      <c r="F816" s="4"/>
      <c r="G816" s="3" t="s">
        <v>222</v>
      </c>
      <c r="H816" s="3" t="s">
        <v>223</v>
      </c>
      <c r="I816" s="19">
        <f>SUM(I811:I815)</f>
        <v>0</v>
      </c>
      <c r="J816" s="19">
        <f>SUM(J811:J815)</f>
        <v>0</v>
      </c>
      <c r="K816" s="19">
        <f>SUM(K811:K815)</f>
        <v>0</v>
      </c>
      <c r="L816" s="19">
        <f>SUM(L811:L815)</f>
        <v>0</v>
      </c>
      <c r="M816" s="19">
        <f t="shared" si="54"/>
        <v>0</v>
      </c>
      <c r="N816" s="10" t="s">
        <v>4396</v>
      </c>
      <c r="V816" s="9" t="s">
        <v>4977</v>
      </c>
    </row>
    <row r="817" spans="1:22" ht="12.95" customHeight="1" x14ac:dyDescent="0.2">
      <c r="A817" s="4"/>
      <c r="B817" s="4"/>
      <c r="C817" s="4"/>
      <c r="D817" s="4"/>
      <c r="E817" s="6" t="s">
        <v>4349</v>
      </c>
      <c r="F817" s="4"/>
      <c r="G817" s="8" t="s">
        <v>225</v>
      </c>
      <c r="H817" s="8" t="s">
        <v>226</v>
      </c>
      <c r="I817" s="18"/>
      <c r="J817" s="18"/>
      <c r="K817" s="18"/>
      <c r="L817" s="18"/>
      <c r="M817" s="19"/>
      <c r="N817" s="9" t="s">
        <v>4397</v>
      </c>
      <c r="V817" s="9" t="s">
        <v>4978</v>
      </c>
    </row>
    <row r="818" spans="1:22" ht="12.95" customHeight="1" x14ac:dyDescent="0.2">
      <c r="A818" s="4"/>
      <c r="B818" s="4"/>
      <c r="C818" s="4"/>
      <c r="D818" s="4"/>
      <c r="E818" s="6" t="s">
        <v>4349</v>
      </c>
      <c r="F818" s="4"/>
      <c r="G818" s="6" t="s">
        <v>228</v>
      </c>
      <c r="H818" s="6" t="s">
        <v>229</v>
      </c>
      <c r="I818" s="20">
        <v>0</v>
      </c>
      <c r="J818" s="20">
        <v>0</v>
      </c>
      <c r="K818" s="20">
        <v>0</v>
      </c>
      <c r="L818" s="20">
        <v>0</v>
      </c>
      <c r="M818" s="19">
        <f>SUM(I818:L818)</f>
        <v>0</v>
      </c>
      <c r="N818" s="9" t="s">
        <v>4398</v>
      </c>
      <c r="V818" s="9" t="s">
        <v>4979</v>
      </c>
    </row>
    <row r="819" spans="1:22" ht="12.95" customHeight="1" x14ac:dyDescent="0.2">
      <c r="A819" s="4"/>
      <c r="B819" s="4"/>
      <c r="C819" s="4"/>
      <c r="D819" s="4"/>
      <c r="E819" s="6" t="s">
        <v>4349</v>
      </c>
      <c r="F819" s="4"/>
      <c r="G819" s="3" t="s">
        <v>231</v>
      </c>
      <c r="H819" s="3" t="s">
        <v>232</v>
      </c>
      <c r="I819" s="19">
        <f>+I818</f>
        <v>0</v>
      </c>
      <c r="J819" s="19">
        <f>+J818</f>
        <v>0</v>
      </c>
      <c r="K819" s="19">
        <f>+K818</f>
        <v>0</v>
      </c>
      <c r="L819" s="19">
        <f>+L818</f>
        <v>0</v>
      </c>
      <c r="M819" s="19">
        <f>SUM(I819:L819)</f>
        <v>0</v>
      </c>
      <c r="N819" s="10" t="s">
        <v>4399</v>
      </c>
      <c r="V819" s="9" t="s">
        <v>4980</v>
      </c>
    </row>
    <row r="820" spans="1:22" ht="12.95" customHeight="1" x14ac:dyDescent="0.2">
      <c r="A820" s="4"/>
      <c r="B820" s="4"/>
      <c r="C820" s="4"/>
      <c r="D820" s="4"/>
      <c r="E820" s="6" t="s">
        <v>4349</v>
      </c>
      <c r="F820" s="4"/>
      <c r="G820" s="8" t="s">
        <v>234</v>
      </c>
      <c r="H820" s="8" t="s">
        <v>235</v>
      </c>
      <c r="I820" s="18"/>
      <c r="J820" s="18"/>
      <c r="K820" s="18"/>
      <c r="L820" s="18"/>
      <c r="M820" s="19"/>
      <c r="N820" s="9" t="s">
        <v>4400</v>
      </c>
      <c r="V820" s="9" t="s">
        <v>4981</v>
      </c>
    </row>
    <row r="821" spans="1:22" ht="12.95" customHeight="1" x14ac:dyDescent="0.2">
      <c r="A821" s="4"/>
      <c r="B821" s="4"/>
      <c r="C821" s="4"/>
      <c r="D821" s="4"/>
      <c r="E821" s="6" t="s">
        <v>4349</v>
      </c>
      <c r="F821" s="4"/>
      <c r="G821" s="6" t="s">
        <v>237</v>
      </c>
      <c r="H821" s="6" t="s">
        <v>238</v>
      </c>
      <c r="I821" s="20">
        <v>0</v>
      </c>
      <c r="J821" s="20">
        <v>0</v>
      </c>
      <c r="K821" s="20">
        <v>0</v>
      </c>
      <c r="L821" s="20">
        <v>0</v>
      </c>
      <c r="M821" s="19">
        <f>SUM(I821:L821)</f>
        <v>0</v>
      </c>
      <c r="N821" s="9" t="s">
        <v>4401</v>
      </c>
      <c r="V821" s="9" t="s">
        <v>4982</v>
      </c>
    </row>
    <row r="822" spans="1:22" ht="12.95" customHeight="1" x14ac:dyDescent="0.2">
      <c r="A822" s="4"/>
      <c r="B822" s="4"/>
      <c r="C822" s="4"/>
      <c r="D822" s="4"/>
      <c r="E822" s="6" t="s">
        <v>4349</v>
      </c>
      <c r="F822" s="4"/>
      <c r="G822" s="3" t="s">
        <v>240</v>
      </c>
      <c r="H822" s="3" t="s">
        <v>241</v>
      </c>
      <c r="I822" s="19">
        <f>+I821</f>
        <v>0</v>
      </c>
      <c r="J822" s="19">
        <f>+J821</f>
        <v>0</v>
      </c>
      <c r="K822" s="19">
        <f>+K821</f>
        <v>0</v>
      </c>
      <c r="L822" s="19">
        <f>+L821</f>
        <v>0</v>
      </c>
      <c r="M822" s="19">
        <f>SUM(I822:L822)</f>
        <v>0</v>
      </c>
      <c r="N822" s="10" t="s">
        <v>4402</v>
      </c>
      <c r="V822" s="9" t="s">
        <v>4983</v>
      </c>
    </row>
    <row r="823" spans="1:22" ht="12.95" customHeight="1" x14ac:dyDescent="0.2">
      <c r="A823" s="4"/>
      <c r="B823" s="4"/>
      <c r="C823" s="4"/>
      <c r="D823" s="4"/>
      <c r="E823" s="6" t="s">
        <v>4349</v>
      </c>
      <c r="F823" s="4"/>
      <c r="G823" s="8" t="s">
        <v>243</v>
      </c>
      <c r="H823" s="8" t="s">
        <v>244</v>
      </c>
      <c r="I823" s="18"/>
      <c r="J823" s="18"/>
      <c r="K823" s="18"/>
      <c r="L823" s="18"/>
      <c r="M823" s="19"/>
      <c r="N823" s="9" t="s">
        <v>4403</v>
      </c>
      <c r="V823" s="9" t="s">
        <v>4984</v>
      </c>
    </row>
    <row r="824" spans="1:22" ht="12.95" customHeight="1" x14ac:dyDescent="0.2">
      <c r="A824" s="4"/>
      <c r="B824" s="4"/>
      <c r="C824" s="4"/>
      <c r="D824" s="4"/>
      <c r="E824" s="6" t="s">
        <v>4349</v>
      </c>
      <c r="F824" s="4"/>
      <c r="G824" s="6" t="s">
        <v>246</v>
      </c>
      <c r="H824" s="6" t="s">
        <v>247</v>
      </c>
      <c r="I824" s="20">
        <v>0</v>
      </c>
      <c r="J824" s="20">
        <v>0</v>
      </c>
      <c r="K824" s="20">
        <v>0</v>
      </c>
      <c r="L824" s="20">
        <v>0</v>
      </c>
      <c r="M824" s="19">
        <f>SUM(I824:L824)</f>
        <v>0</v>
      </c>
      <c r="N824" s="9" t="s">
        <v>4404</v>
      </c>
      <c r="V824" s="9" t="s">
        <v>4985</v>
      </c>
    </row>
    <row r="825" spans="1:22" ht="12.95" customHeight="1" x14ac:dyDescent="0.2">
      <c r="A825" s="4"/>
      <c r="B825" s="4"/>
      <c r="C825" s="4"/>
      <c r="D825" s="4"/>
      <c r="E825" s="6" t="s">
        <v>4349</v>
      </c>
      <c r="F825" s="4"/>
      <c r="G825" s="3" t="s">
        <v>249</v>
      </c>
      <c r="H825" s="3" t="s">
        <v>250</v>
      </c>
      <c r="I825" s="19">
        <f>+I824</f>
        <v>0</v>
      </c>
      <c r="J825" s="19">
        <f>+J824</f>
        <v>0</v>
      </c>
      <c r="K825" s="19">
        <f>+K824</f>
        <v>0</v>
      </c>
      <c r="L825" s="19">
        <f>+L824</f>
        <v>0</v>
      </c>
      <c r="M825" s="19">
        <f>SUM(I825:L825)</f>
        <v>0</v>
      </c>
      <c r="N825" s="10" t="s">
        <v>4405</v>
      </c>
      <c r="V825" s="9" t="s">
        <v>4986</v>
      </c>
    </row>
    <row r="826" spans="1:22" ht="12.95" customHeight="1" x14ac:dyDescent="0.2">
      <c r="A826" s="4"/>
      <c r="B826" s="4"/>
      <c r="C826" s="4"/>
      <c r="D826" s="4"/>
      <c r="E826" s="6" t="s">
        <v>4349</v>
      </c>
      <c r="F826" s="4"/>
      <c r="G826" s="3" t="s">
        <v>252</v>
      </c>
      <c r="H826" s="3" t="s">
        <v>253</v>
      </c>
      <c r="I826" s="19">
        <f>+I781+I791+I794+I797+I809+I816+I819+I822+I825</f>
        <v>0</v>
      </c>
      <c r="J826" s="19">
        <f>+J781+J791+J794+J797+J809+J816+J819+J822+J825</f>
        <v>0</v>
      </c>
      <c r="K826" s="19">
        <f>+K781+K791+K794+K797+K809+K816+K819+K822+K825</f>
        <v>0</v>
      </c>
      <c r="L826" s="19">
        <f>+L781+L791+L794+L797+L809+L816+L819+L822+L825</f>
        <v>0</v>
      </c>
      <c r="M826" s="19">
        <f>SUM(I826:L826)</f>
        <v>0</v>
      </c>
      <c r="N826" s="10" t="s">
        <v>4406</v>
      </c>
      <c r="V826" s="9" t="s">
        <v>4987</v>
      </c>
    </row>
    <row r="827" spans="1:22" ht="12.95" customHeight="1" x14ac:dyDescent="0.2">
      <c r="A827" s="4"/>
      <c r="B827" s="4"/>
      <c r="C827" s="4"/>
      <c r="D827" s="4"/>
      <c r="E827" s="6" t="s">
        <v>4349</v>
      </c>
      <c r="F827" s="4"/>
      <c r="G827" s="8" t="s">
        <v>255</v>
      </c>
      <c r="H827" s="8" t="s">
        <v>256</v>
      </c>
      <c r="I827" s="18"/>
      <c r="J827" s="18"/>
      <c r="K827" s="18"/>
      <c r="L827" s="18"/>
      <c r="M827" s="19"/>
      <c r="N827" s="9" t="s">
        <v>4407</v>
      </c>
      <c r="V827" s="9" t="s">
        <v>4988</v>
      </c>
    </row>
    <row r="828" spans="1:22" ht="12.95" customHeight="1" x14ac:dyDescent="0.2">
      <c r="A828" s="4"/>
      <c r="B828" s="4"/>
      <c r="C828" s="4"/>
      <c r="D828" s="4"/>
      <c r="E828" s="6" t="s">
        <v>4349</v>
      </c>
      <c r="F828" s="4"/>
      <c r="G828" s="6" t="s">
        <v>258</v>
      </c>
      <c r="H828" s="6" t="s">
        <v>259</v>
      </c>
      <c r="I828" s="20">
        <v>0</v>
      </c>
      <c r="J828" s="20">
        <v>0</v>
      </c>
      <c r="K828" s="20">
        <v>0</v>
      </c>
      <c r="L828" s="20">
        <v>0</v>
      </c>
      <c r="M828" s="19">
        <f t="shared" ref="M828:M838" si="55">SUM(I828:L828)</f>
        <v>0</v>
      </c>
      <c r="N828" s="9" t="s">
        <v>4408</v>
      </c>
      <c r="V828" s="9" t="s">
        <v>4989</v>
      </c>
    </row>
    <row r="829" spans="1:22" ht="12.95" customHeight="1" x14ac:dyDescent="0.2">
      <c r="A829" s="4"/>
      <c r="B829" s="4"/>
      <c r="C829" s="4"/>
      <c r="D829" s="4"/>
      <c r="E829" s="6" t="s">
        <v>4349</v>
      </c>
      <c r="F829" s="4"/>
      <c r="G829" s="6" t="s">
        <v>261</v>
      </c>
      <c r="H829" s="6" t="s">
        <v>262</v>
      </c>
      <c r="I829" s="20">
        <v>0</v>
      </c>
      <c r="J829" s="20">
        <v>0</v>
      </c>
      <c r="K829" s="20">
        <v>0</v>
      </c>
      <c r="L829" s="20">
        <v>0</v>
      </c>
      <c r="M829" s="19">
        <f t="shared" si="55"/>
        <v>0</v>
      </c>
      <c r="N829" s="9" t="s">
        <v>4409</v>
      </c>
      <c r="V829" s="9" t="s">
        <v>4990</v>
      </c>
    </row>
    <row r="830" spans="1:22" ht="12.95" customHeight="1" x14ac:dyDescent="0.2">
      <c r="A830" s="4"/>
      <c r="B830" s="4"/>
      <c r="C830" s="4"/>
      <c r="D830" s="4"/>
      <c r="E830" s="6" t="s">
        <v>4349</v>
      </c>
      <c r="F830" s="4"/>
      <c r="G830" s="6" t="s">
        <v>264</v>
      </c>
      <c r="H830" s="6" t="s">
        <v>265</v>
      </c>
      <c r="I830" s="20">
        <v>0</v>
      </c>
      <c r="J830" s="20">
        <v>0</v>
      </c>
      <c r="K830" s="20">
        <v>0</v>
      </c>
      <c r="L830" s="20">
        <v>0</v>
      </c>
      <c r="M830" s="19">
        <f t="shared" si="55"/>
        <v>0</v>
      </c>
      <c r="N830" s="9" t="s">
        <v>4410</v>
      </c>
      <c r="V830" s="9" t="s">
        <v>4991</v>
      </c>
    </row>
    <row r="831" spans="1:22" ht="12.95" customHeight="1" x14ac:dyDescent="0.2">
      <c r="A831" s="4"/>
      <c r="B831" s="4"/>
      <c r="C831" s="4"/>
      <c r="D831" s="4"/>
      <c r="E831" s="6" t="s">
        <v>4349</v>
      </c>
      <c r="F831" s="4"/>
      <c r="G831" s="6" t="s">
        <v>267</v>
      </c>
      <c r="H831" s="6" t="s">
        <v>268</v>
      </c>
      <c r="I831" s="20">
        <v>0</v>
      </c>
      <c r="J831" s="20">
        <v>0</v>
      </c>
      <c r="K831" s="20">
        <v>0</v>
      </c>
      <c r="L831" s="20">
        <v>0</v>
      </c>
      <c r="M831" s="19">
        <f t="shared" si="55"/>
        <v>0</v>
      </c>
      <c r="N831" s="9" t="s">
        <v>4411</v>
      </c>
      <c r="V831" s="9" t="s">
        <v>4992</v>
      </c>
    </row>
    <row r="832" spans="1:22" ht="12.95" customHeight="1" x14ac:dyDescent="0.2">
      <c r="A832" s="4"/>
      <c r="B832" s="4"/>
      <c r="C832" s="4"/>
      <c r="D832" s="4"/>
      <c r="E832" s="6" t="s">
        <v>4349</v>
      </c>
      <c r="F832" s="4"/>
      <c r="G832" s="6" t="s">
        <v>270</v>
      </c>
      <c r="H832" s="6" t="s">
        <v>271</v>
      </c>
      <c r="I832" s="20">
        <v>0</v>
      </c>
      <c r="J832" s="20">
        <v>0</v>
      </c>
      <c r="K832" s="20">
        <v>0</v>
      </c>
      <c r="L832" s="20">
        <v>0</v>
      </c>
      <c r="M832" s="19">
        <f t="shared" si="55"/>
        <v>0</v>
      </c>
      <c r="N832" s="9" t="s">
        <v>4412</v>
      </c>
      <c r="V832" s="9" t="s">
        <v>4993</v>
      </c>
    </row>
    <row r="833" spans="1:22" ht="12.95" customHeight="1" x14ac:dyDescent="0.2">
      <c r="A833" s="4"/>
      <c r="B833" s="4"/>
      <c r="C833" s="4"/>
      <c r="D833" s="4"/>
      <c r="E833" s="6" t="s">
        <v>4349</v>
      </c>
      <c r="F833" s="4"/>
      <c r="G833" s="6" t="s">
        <v>273</v>
      </c>
      <c r="H833" s="6" t="s">
        <v>274</v>
      </c>
      <c r="I833" s="20">
        <v>0</v>
      </c>
      <c r="J833" s="20">
        <v>0</v>
      </c>
      <c r="K833" s="20">
        <v>0</v>
      </c>
      <c r="L833" s="20">
        <v>0</v>
      </c>
      <c r="M833" s="19">
        <f t="shared" si="55"/>
        <v>0</v>
      </c>
      <c r="N833" s="9" t="s">
        <v>4413</v>
      </c>
      <c r="V833" s="9" t="s">
        <v>4994</v>
      </c>
    </row>
    <row r="834" spans="1:22" ht="12.95" customHeight="1" x14ac:dyDescent="0.2">
      <c r="A834" s="4"/>
      <c r="B834" s="4"/>
      <c r="C834" s="4"/>
      <c r="D834" s="4"/>
      <c r="E834" s="6" t="s">
        <v>4349</v>
      </c>
      <c r="F834" s="4"/>
      <c r="G834" s="6" t="s">
        <v>276</v>
      </c>
      <c r="H834" s="6" t="s">
        <v>277</v>
      </c>
      <c r="I834" s="20">
        <v>0</v>
      </c>
      <c r="J834" s="20">
        <v>0</v>
      </c>
      <c r="K834" s="20">
        <v>0</v>
      </c>
      <c r="L834" s="20">
        <v>0</v>
      </c>
      <c r="M834" s="19">
        <f t="shared" si="55"/>
        <v>0</v>
      </c>
      <c r="N834" s="9" t="s">
        <v>4414</v>
      </c>
      <c r="V834" s="9" t="s">
        <v>4995</v>
      </c>
    </row>
    <row r="835" spans="1:22" ht="12.95" customHeight="1" x14ac:dyDescent="0.2">
      <c r="A835" s="4"/>
      <c r="B835" s="4"/>
      <c r="C835" s="4"/>
      <c r="D835" s="4"/>
      <c r="E835" s="6" t="s">
        <v>4349</v>
      </c>
      <c r="F835" s="4"/>
      <c r="G835" s="6" t="s">
        <v>279</v>
      </c>
      <c r="H835" s="6" t="s">
        <v>280</v>
      </c>
      <c r="I835" s="20">
        <v>0</v>
      </c>
      <c r="J835" s="20">
        <v>0</v>
      </c>
      <c r="K835" s="20">
        <v>0</v>
      </c>
      <c r="L835" s="20">
        <v>0</v>
      </c>
      <c r="M835" s="19">
        <f t="shared" si="55"/>
        <v>0</v>
      </c>
      <c r="N835" s="9" t="s">
        <v>4415</v>
      </c>
      <c r="V835" s="9" t="s">
        <v>4996</v>
      </c>
    </row>
    <row r="836" spans="1:22" ht="12.95" customHeight="1" x14ac:dyDescent="0.2">
      <c r="A836" s="4"/>
      <c r="B836" s="4"/>
      <c r="C836" s="4"/>
      <c r="D836" s="4"/>
      <c r="E836" s="6" t="s">
        <v>4349</v>
      </c>
      <c r="F836" s="4"/>
      <c r="G836" s="6" t="s">
        <v>282</v>
      </c>
      <c r="H836" s="6" t="s">
        <v>283</v>
      </c>
      <c r="I836" s="20">
        <v>0</v>
      </c>
      <c r="J836" s="20">
        <v>0</v>
      </c>
      <c r="K836" s="20">
        <v>0</v>
      </c>
      <c r="L836" s="20">
        <v>0</v>
      </c>
      <c r="M836" s="19">
        <f t="shared" si="55"/>
        <v>0</v>
      </c>
      <c r="N836" s="9" t="s">
        <v>4416</v>
      </c>
      <c r="V836" s="9" t="s">
        <v>4997</v>
      </c>
    </row>
    <row r="837" spans="1:22" ht="12.95" customHeight="1" x14ac:dyDescent="0.2">
      <c r="A837" s="4"/>
      <c r="B837" s="4"/>
      <c r="C837" s="4"/>
      <c r="D837" s="4"/>
      <c r="E837" s="6" t="s">
        <v>4349</v>
      </c>
      <c r="F837" s="4"/>
      <c r="G837" s="6" t="s">
        <v>285</v>
      </c>
      <c r="H837" s="6" t="s">
        <v>117</v>
      </c>
      <c r="I837" s="20">
        <v>0</v>
      </c>
      <c r="J837" s="20">
        <v>0</v>
      </c>
      <c r="K837" s="20">
        <v>0</v>
      </c>
      <c r="L837" s="20">
        <v>0</v>
      </c>
      <c r="M837" s="19">
        <f t="shared" si="55"/>
        <v>0</v>
      </c>
      <c r="N837" s="9" t="s">
        <v>4417</v>
      </c>
      <c r="V837" s="9" t="s">
        <v>4998</v>
      </c>
    </row>
    <row r="838" spans="1:22" ht="12.95" customHeight="1" x14ac:dyDescent="0.2">
      <c r="A838" s="4"/>
      <c r="B838" s="4"/>
      <c r="C838" s="4"/>
      <c r="D838" s="4"/>
      <c r="E838" s="6" t="s">
        <v>4349</v>
      </c>
      <c r="F838" s="4"/>
      <c r="G838" s="3" t="s">
        <v>287</v>
      </c>
      <c r="H838" s="3" t="s">
        <v>288</v>
      </c>
      <c r="I838" s="19">
        <f>SUM(I828:I837)</f>
        <v>0</v>
      </c>
      <c r="J838" s="19">
        <f>SUM(J828:J837)</f>
        <v>0</v>
      </c>
      <c r="K838" s="19">
        <f>SUM(K828:K837)</f>
        <v>0</v>
      </c>
      <c r="L838" s="19">
        <f>SUM(L828:L837)</f>
        <v>0</v>
      </c>
      <c r="M838" s="19">
        <f t="shared" si="55"/>
        <v>0</v>
      </c>
      <c r="N838" s="10" t="s">
        <v>4418</v>
      </c>
      <c r="V838" s="9" t="s">
        <v>4999</v>
      </c>
    </row>
    <row r="839" spans="1:22" ht="12.95" customHeight="1" x14ac:dyDescent="0.2">
      <c r="A839" s="4"/>
      <c r="B839" s="4"/>
      <c r="C839" s="4"/>
      <c r="D839" s="6" t="s">
        <v>4419</v>
      </c>
      <c r="E839" s="6" t="s">
        <v>4420</v>
      </c>
      <c r="F839" s="15"/>
      <c r="G839" s="8" t="s">
        <v>86</v>
      </c>
      <c r="H839" s="8" t="s">
        <v>87</v>
      </c>
      <c r="I839" s="18"/>
      <c r="J839" s="18"/>
      <c r="K839" s="18"/>
      <c r="L839" s="18"/>
      <c r="M839" s="19"/>
      <c r="N839" s="9" t="s">
        <v>4421</v>
      </c>
      <c r="V839" s="9" t="s">
        <v>51</v>
      </c>
    </row>
    <row r="840" spans="1:22" ht="12.95" customHeight="1" x14ac:dyDescent="0.2">
      <c r="A840" s="4"/>
      <c r="B840" s="4"/>
      <c r="C840" s="4"/>
      <c r="D840" s="4"/>
      <c r="E840" s="6" t="s">
        <v>4420</v>
      </c>
      <c r="F840" s="4"/>
      <c r="G840" s="6" t="s">
        <v>89</v>
      </c>
      <c r="H840" s="6" t="s">
        <v>90</v>
      </c>
      <c r="I840" s="20">
        <v>0</v>
      </c>
      <c r="J840" s="20">
        <v>0</v>
      </c>
      <c r="K840" s="20">
        <v>0</v>
      </c>
      <c r="L840" s="20">
        <v>0</v>
      </c>
      <c r="M840" s="19">
        <f>SUM(I840:L840)</f>
        <v>0</v>
      </c>
      <c r="N840" s="9" t="s">
        <v>4422</v>
      </c>
      <c r="V840" s="9" t="s">
        <v>52</v>
      </c>
    </row>
    <row r="841" spans="1:22" ht="12.95" customHeight="1" x14ac:dyDescent="0.2">
      <c r="A841" s="4"/>
      <c r="B841" s="4"/>
      <c r="C841" s="4"/>
      <c r="D841" s="4"/>
      <c r="E841" s="6" t="s">
        <v>4420</v>
      </c>
      <c r="F841" s="4"/>
      <c r="G841" s="6" t="s">
        <v>92</v>
      </c>
      <c r="H841" s="6" t="s">
        <v>93</v>
      </c>
      <c r="I841" s="20">
        <v>0</v>
      </c>
      <c r="J841" s="20">
        <v>0</v>
      </c>
      <c r="K841" s="20">
        <v>0</v>
      </c>
      <c r="L841" s="20">
        <v>0</v>
      </c>
      <c r="M841" s="19">
        <f t="shared" ref="M841:M850" si="56">SUM(I841:L841)</f>
        <v>0</v>
      </c>
      <c r="N841" s="9" t="s">
        <v>4423</v>
      </c>
      <c r="V841" s="9" t="s">
        <v>53</v>
      </c>
    </row>
    <row r="842" spans="1:22" ht="12.95" customHeight="1" x14ac:dyDescent="0.2">
      <c r="A842" s="4"/>
      <c r="B842" s="4"/>
      <c r="C842" s="4"/>
      <c r="D842" s="4"/>
      <c r="E842" s="6" t="s">
        <v>4420</v>
      </c>
      <c r="F842" s="4"/>
      <c r="G842" s="6" t="s">
        <v>95</v>
      </c>
      <c r="H842" s="6" t="s">
        <v>96</v>
      </c>
      <c r="I842" s="20">
        <v>0</v>
      </c>
      <c r="J842" s="20">
        <v>0</v>
      </c>
      <c r="K842" s="20">
        <v>0</v>
      </c>
      <c r="L842" s="20">
        <v>0</v>
      </c>
      <c r="M842" s="19">
        <f t="shared" si="56"/>
        <v>0</v>
      </c>
      <c r="N842" s="9" t="s">
        <v>4424</v>
      </c>
      <c r="V842" s="9" t="s">
        <v>54</v>
      </c>
    </row>
    <row r="843" spans="1:22" ht="12.95" customHeight="1" x14ac:dyDescent="0.2">
      <c r="A843" s="4"/>
      <c r="B843" s="4"/>
      <c r="C843" s="4"/>
      <c r="D843" s="4"/>
      <c r="E843" s="6" t="s">
        <v>4420</v>
      </c>
      <c r="F843" s="4"/>
      <c r="G843" s="6" t="s">
        <v>98</v>
      </c>
      <c r="H843" s="6" t="s">
        <v>99</v>
      </c>
      <c r="I843" s="20">
        <v>0</v>
      </c>
      <c r="J843" s="20">
        <v>0</v>
      </c>
      <c r="K843" s="20">
        <v>0</v>
      </c>
      <c r="L843" s="20">
        <v>0</v>
      </c>
      <c r="M843" s="19">
        <f t="shared" si="56"/>
        <v>0</v>
      </c>
      <c r="N843" s="9" t="s">
        <v>4425</v>
      </c>
      <c r="V843" s="9" t="s">
        <v>55</v>
      </c>
    </row>
    <row r="844" spans="1:22" ht="12.95" customHeight="1" x14ac:dyDescent="0.2">
      <c r="A844" s="4"/>
      <c r="B844" s="4"/>
      <c r="C844" s="4"/>
      <c r="D844" s="4"/>
      <c r="E844" s="6" t="s">
        <v>4420</v>
      </c>
      <c r="F844" s="4"/>
      <c r="G844" s="6" t="s">
        <v>101</v>
      </c>
      <c r="H844" s="6" t="s">
        <v>102</v>
      </c>
      <c r="I844" s="20">
        <v>0</v>
      </c>
      <c r="J844" s="20">
        <v>0</v>
      </c>
      <c r="K844" s="20">
        <v>0</v>
      </c>
      <c r="L844" s="20">
        <v>0</v>
      </c>
      <c r="M844" s="19">
        <f t="shared" si="56"/>
        <v>0</v>
      </c>
      <c r="N844" s="9" t="s">
        <v>4426</v>
      </c>
      <c r="V844" s="9" t="s">
        <v>56</v>
      </c>
    </row>
    <row r="845" spans="1:22" ht="12.95" customHeight="1" x14ac:dyDescent="0.2">
      <c r="A845" s="4"/>
      <c r="B845" s="4"/>
      <c r="C845" s="4"/>
      <c r="D845" s="4"/>
      <c r="E845" s="6" t="s">
        <v>4420</v>
      </c>
      <c r="F845" s="4"/>
      <c r="G845" s="6" t="s">
        <v>104</v>
      </c>
      <c r="H845" s="6" t="s">
        <v>105</v>
      </c>
      <c r="I845" s="20">
        <v>0</v>
      </c>
      <c r="J845" s="20">
        <v>0</v>
      </c>
      <c r="K845" s="20">
        <v>0</v>
      </c>
      <c r="L845" s="20">
        <v>0</v>
      </c>
      <c r="M845" s="19">
        <f t="shared" si="56"/>
        <v>0</v>
      </c>
      <c r="N845" s="9" t="s">
        <v>4427</v>
      </c>
      <c r="V845" s="9" t="s">
        <v>57</v>
      </c>
    </row>
    <row r="846" spans="1:22" ht="12.95" customHeight="1" x14ac:dyDescent="0.2">
      <c r="A846" s="4"/>
      <c r="B846" s="4"/>
      <c r="C846" s="4"/>
      <c r="D846" s="4"/>
      <c r="E846" s="6" t="s">
        <v>4420</v>
      </c>
      <c r="F846" s="4"/>
      <c r="G846" s="6" t="s">
        <v>107</v>
      </c>
      <c r="H846" s="6" t="s">
        <v>108</v>
      </c>
      <c r="I846" s="20">
        <v>0</v>
      </c>
      <c r="J846" s="20">
        <v>0</v>
      </c>
      <c r="K846" s="20">
        <v>0</v>
      </c>
      <c r="L846" s="20">
        <v>0</v>
      </c>
      <c r="M846" s="19">
        <f t="shared" si="56"/>
        <v>0</v>
      </c>
      <c r="N846" s="9" t="s">
        <v>4428</v>
      </c>
      <c r="V846" s="9" t="s">
        <v>58</v>
      </c>
    </row>
    <row r="847" spans="1:22" ht="12.95" customHeight="1" x14ac:dyDescent="0.2">
      <c r="A847" s="4"/>
      <c r="B847" s="4"/>
      <c r="C847" s="4"/>
      <c r="D847" s="4"/>
      <c r="E847" s="6" t="s">
        <v>4420</v>
      </c>
      <c r="F847" s="4"/>
      <c r="G847" s="6" t="s">
        <v>110</v>
      </c>
      <c r="H847" s="6" t="s">
        <v>111</v>
      </c>
      <c r="I847" s="20">
        <v>0</v>
      </c>
      <c r="J847" s="20">
        <v>0</v>
      </c>
      <c r="K847" s="20">
        <v>0</v>
      </c>
      <c r="L847" s="20">
        <v>0</v>
      </c>
      <c r="M847" s="19">
        <f t="shared" si="56"/>
        <v>0</v>
      </c>
      <c r="N847" s="9" t="s">
        <v>4429</v>
      </c>
      <c r="V847" s="9" t="s">
        <v>59</v>
      </c>
    </row>
    <row r="848" spans="1:22" ht="12.95" customHeight="1" x14ac:dyDescent="0.2">
      <c r="A848" s="4"/>
      <c r="B848" s="4"/>
      <c r="C848" s="4"/>
      <c r="D848" s="4"/>
      <c r="E848" s="6" t="s">
        <v>4420</v>
      </c>
      <c r="F848" s="4"/>
      <c r="G848" s="6" t="s">
        <v>113</v>
      </c>
      <c r="H848" s="6" t="s">
        <v>114</v>
      </c>
      <c r="I848" s="20">
        <v>0</v>
      </c>
      <c r="J848" s="20">
        <v>0</v>
      </c>
      <c r="K848" s="20">
        <v>0</v>
      </c>
      <c r="L848" s="20">
        <v>0</v>
      </c>
      <c r="M848" s="19">
        <f t="shared" si="56"/>
        <v>0</v>
      </c>
      <c r="N848" s="9" t="s">
        <v>4430</v>
      </c>
      <c r="V848" s="9" t="s">
        <v>60</v>
      </c>
    </row>
    <row r="849" spans="1:22" ht="12.95" customHeight="1" x14ac:dyDescent="0.2">
      <c r="A849" s="4"/>
      <c r="B849" s="4"/>
      <c r="C849" s="4"/>
      <c r="D849" s="4"/>
      <c r="E849" s="6" t="s">
        <v>4420</v>
      </c>
      <c r="F849" s="4"/>
      <c r="G849" s="6" t="s">
        <v>116</v>
      </c>
      <c r="H849" s="6" t="s">
        <v>117</v>
      </c>
      <c r="I849" s="20">
        <v>0</v>
      </c>
      <c r="J849" s="20">
        <v>0</v>
      </c>
      <c r="K849" s="20">
        <v>0</v>
      </c>
      <c r="L849" s="20">
        <v>0</v>
      </c>
      <c r="M849" s="19">
        <f t="shared" si="56"/>
        <v>0</v>
      </c>
      <c r="N849" s="9" t="s">
        <v>4431</v>
      </c>
      <c r="V849" s="9" t="s">
        <v>61</v>
      </c>
    </row>
    <row r="850" spans="1:22" ht="12.95" customHeight="1" x14ac:dyDescent="0.2">
      <c r="A850" s="4"/>
      <c r="B850" s="4"/>
      <c r="C850" s="4"/>
      <c r="D850" s="4"/>
      <c r="E850" s="6" t="s">
        <v>4420</v>
      </c>
      <c r="F850" s="4"/>
      <c r="G850" s="3" t="s">
        <v>119</v>
      </c>
      <c r="H850" s="3" t="s">
        <v>120</v>
      </c>
      <c r="I850" s="19">
        <f>SUM(I840:I849)</f>
        <v>0</v>
      </c>
      <c r="J850" s="19">
        <f>SUM(J840:J849)</f>
        <v>0</v>
      </c>
      <c r="K850" s="19">
        <f>SUM(K840:K849)</f>
        <v>0</v>
      </c>
      <c r="L850" s="19">
        <f>SUM(L840:L849)</f>
        <v>0</v>
      </c>
      <c r="M850" s="19">
        <f t="shared" si="56"/>
        <v>0</v>
      </c>
      <c r="N850" s="10" t="s">
        <v>4432</v>
      </c>
      <c r="V850" s="9" t="s">
        <v>4942</v>
      </c>
    </row>
    <row r="851" spans="1:22" ht="12.95" customHeight="1" x14ac:dyDescent="0.2">
      <c r="A851" s="4"/>
      <c r="B851" s="4"/>
      <c r="C851" s="4"/>
      <c r="D851" s="4"/>
      <c r="E851" s="6" t="s">
        <v>4420</v>
      </c>
      <c r="F851" s="4"/>
      <c r="G851" s="8" t="s">
        <v>122</v>
      </c>
      <c r="H851" s="8" t="s">
        <v>123</v>
      </c>
      <c r="I851" s="18"/>
      <c r="J851" s="18"/>
      <c r="K851" s="18"/>
      <c r="L851" s="18"/>
      <c r="M851" s="19"/>
      <c r="N851" s="9" t="s">
        <v>4433</v>
      </c>
      <c r="V851" s="9" t="s">
        <v>4943</v>
      </c>
    </row>
    <row r="852" spans="1:22" ht="12.95" customHeight="1" x14ac:dyDescent="0.2">
      <c r="A852" s="4"/>
      <c r="B852" s="4"/>
      <c r="C852" s="4"/>
      <c r="D852" s="4"/>
      <c r="E852" s="6" t="s">
        <v>4420</v>
      </c>
      <c r="F852" s="4"/>
      <c r="G852" s="6" t="s">
        <v>125</v>
      </c>
      <c r="H852" s="6" t="s">
        <v>126</v>
      </c>
      <c r="I852" s="20">
        <v>0</v>
      </c>
      <c r="J852" s="20">
        <v>0</v>
      </c>
      <c r="K852" s="20">
        <v>0</v>
      </c>
      <c r="L852" s="20">
        <v>0</v>
      </c>
      <c r="M852" s="19">
        <f t="shared" ref="M852:M860" si="57">SUM(I852:L852)</f>
        <v>0</v>
      </c>
      <c r="N852" s="9" t="s">
        <v>4434</v>
      </c>
      <c r="V852" s="9" t="s">
        <v>4944</v>
      </c>
    </row>
    <row r="853" spans="1:22" ht="12.95" customHeight="1" x14ac:dyDescent="0.2">
      <c r="A853" s="4"/>
      <c r="B853" s="4"/>
      <c r="C853" s="4"/>
      <c r="D853" s="4"/>
      <c r="E853" s="6" t="s">
        <v>4420</v>
      </c>
      <c r="F853" s="4"/>
      <c r="G853" s="6" t="s">
        <v>128</v>
      </c>
      <c r="H853" s="6" t="s">
        <v>129</v>
      </c>
      <c r="I853" s="20">
        <v>0</v>
      </c>
      <c r="J853" s="20">
        <v>0</v>
      </c>
      <c r="K853" s="20">
        <v>0</v>
      </c>
      <c r="L853" s="20">
        <v>0</v>
      </c>
      <c r="M853" s="19">
        <f t="shared" si="57"/>
        <v>0</v>
      </c>
      <c r="N853" s="9" t="s">
        <v>4435</v>
      </c>
      <c r="V853" s="9" t="s">
        <v>4945</v>
      </c>
    </row>
    <row r="854" spans="1:22" ht="12.95" customHeight="1" x14ac:dyDescent="0.2">
      <c r="A854" s="4"/>
      <c r="B854" s="4"/>
      <c r="C854" s="4"/>
      <c r="D854" s="4"/>
      <c r="E854" s="6" t="s">
        <v>4420</v>
      </c>
      <c r="F854" s="4"/>
      <c r="G854" s="6" t="s">
        <v>131</v>
      </c>
      <c r="H854" s="6" t="s">
        <v>132</v>
      </c>
      <c r="I854" s="20">
        <v>0</v>
      </c>
      <c r="J854" s="20">
        <v>0</v>
      </c>
      <c r="K854" s="20">
        <v>0</v>
      </c>
      <c r="L854" s="20">
        <v>0</v>
      </c>
      <c r="M854" s="19">
        <f t="shared" si="57"/>
        <v>0</v>
      </c>
      <c r="N854" s="9" t="s">
        <v>4436</v>
      </c>
      <c r="V854" s="9" t="s">
        <v>4946</v>
      </c>
    </row>
    <row r="855" spans="1:22" ht="12.95" customHeight="1" x14ac:dyDescent="0.2">
      <c r="A855" s="4"/>
      <c r="B855" s="4"/>
      <c r="C855" s="4"/>
      <c r="D855" s="4"/>
      <c r="E855" s="6" t="s">
        <v>4420</v>
      </c>
      <c r="F855" s="4"/>
      <c r="G855" s="6" t="s">
        <v>134</v>
      </c>
      <c r="H855" s="6" t="s">
        <v>135</v>
      </c>
      <c r="I855" s="20">
        <v>0</v>
      </c>
      <c r="J855" s="20">
        <v>0</v>
      </c>
      <c r="K855" s="20">
        <v>0</v>
      </c>
      <c r="L855" s="20">
        <v>0</v>
      </c>
      <c r="M855" s="19">
        <f t="shared" si="57"/>
        <v>0</v>
      </c>
      <c r="N855" s="9" t="s">
        <v>4437</v>
      </c>
      <c r="V855" s="9" t="s">
        <v>4947</v>
      </c>
    </row>
    <row r="856" spans="1:22" ht="12.95" customHeight="1" x14ac:dyDescent="0.2">
      <c r="A856" s="4"/>
      <c r="B856" s="4"/>
      <c r="C856" s="4"/>
      <c r="D856" s="4"/>
      <c r="E856" s="6" t="s">
        <v>4420</v>
      </c>
      <c r="F856" s="4"/>
      <c r="G856" s="6" t="s">
        <v>137</v>
      </c>
      <c r="H856" s="6" t="s">
        <v>138</v>
      </c>
      <c r="I856" s="20">
        <v>0</v>
      </c>
      <c r="J856" s="20">
        <v>0</v>
      </c>
      <c r="K856" s="20">
        <v>0</v>
      </c>
      <c r="L856" s="20">
        <v>0</v>
      </c>
      <c r="M856" s="19">
        <f t="shared" si="57"/>
        <v>0</v>
      </c>
      <c r="N856" s="9" t="s">
        <v>4438</v>
      </c>
      <c r="V856" s="9" t="s">
        <v>4948</v>
      </c>
    </row>
    <row r="857" spans="1:22" ht="12.95" customHeight="1" x14ac:dyDescent="0.2">
      <c r="A857" s="4"/>
      <c r="B857" s="4"/>
      <c r="C857" s="4"/>
      <c r="D857" s="4"/>
      <c r="E857" s="6" t="s">
        <v>4420</v>
      </c>
      <c r="F857" s="4"/>
      <c r="G857" s="6" t="s">
        <v>140</v>
      </c>
      <c r="H857" s="6" t="s">
        <v>141</v>
      </c>
      <c r="I857" s="20">
        <v>0</v>
      </c>
      <c r="J857" s="20">
        <v>0</v>
      </c>
      <c r="K857" s="20">
        <v>0</v>
      </c>
      <c r="L857" s="20">
        <v>0</v>
      </c>
      <c r="M857" s="19">
        <f t="shared" si="57"/>
        <v>0</v>
      </c>
      <c r="N857" s="9" t="s">
        <v>4439</v>
      </c>
      <c r="V857" s="9" t="s">
        <v>4949</v>
      </c>
    </row>
    <row r="858" spans="1:22" ht="12.95" customHeight="1" x14ac:dyDescent="0.2">
      <c r="A858" s="4"/>
      <c r="B858" s="4"/>
      <c r="C858" s="4"/>
      <c r="D858" s="4"/>
      <c r="E858" s="6" t="s">
        <v>4420</v>
      </c>
      <c r="F858" s="4"/>
      <c r="G858" s="6" t="s">
        <v>143</v>
      </c>
      <c r="H858" s="6" t="s">
        <v>144</v>
      </c>
      <c r="I858" s="20">
        <v>0</v>
      </c>
      <c r="J858" s="20">
        <v>0</v>
      </c>
      <c r="K858" s="20">
        <v>0</v>
      </c>
      <c r="L858" s="20">
        <v>0</v>
      </c>
      <c r="M858" s="19">
        <f t="shared" si="57"/>
        <v>0</v>
      </c>
      <c r="N858" s="9" t="s">
        <v>4440</v>
      </c>
      <c r="V858" s="9" t="s">
        <v>4950</v>
      </c>
    </row>
    <row r="859" spans="1:22" ht="12.95" customHeight="1" x14ac:dyDescent="0.2">
      <c r="A859" s="4"/>
      <c r="B859" s="4"/>
      <c r="C859" s="4"/>
      <c r="D859" s="4"/>
      <c r="E859" s="6" t="s">
        <v>4420</v>
      </c>
      <c r="F859" s="4"/>
      <c r="G859" s="6" t="s">
        <v>146</v>
      </c>
      <c r="H859" s="6" t="s">
        <v>117</v>
      </c>
      <c r="I859" s="20">
        <v>0</v>
      </c>
      <c r="J859" s="20">
        <v>0</v>
      </c>
      <c r="K859" s="20">
        <v>0</v>
      </c>
      <c r="L859" s="20">
        <v>0</v>
      </c>
      <c r="M859" s="19">
        <f t="shared" si="57"/>
        <v>0</v>
      </c>
      <c r="N859" s="9" t="s">
        <v>4441</v>
      </c>
      <c r="V859" s="9" t="s">
        <v>4951</v>
      </c>
    </row>
    <row r="860" spans="1:22" ht="12.95" customHeight="1" x14ac:dyDescent="0.2">
      <c r="A860" s="4"/>
      <c r="B860" s="4"/>
      <c r="C860" s="4"/>
      <c r="D860" s="4"/>
      <c r="E860" s="6" t="s">
        <v>4420</v>
      </c>
      <c r="F860" s="4"/>
      <c r="G860" s="3" t="s">
        <v>148</v>
      </c>
      <c r="H860" s="3" t="s">
        <v>149</v>
      </c>
      <c r="I860" s="19">
        <f>SUM(I852:I859)</f>
        <v>0</v>
      </c>
      <c r="J860" s="19">
        <f>SUM(J852:J859)</f>
        <v>0</v>
      </c>
      <c r="K860" s="19">
        <f>SUM(K852:K859)</f>
        <v>0</v>
      </c>
      <c r="L860" s="19">
        <f>SUM(L852:L859)</f>
        <v>0</v>
      </c>
      <c r="M860" s="19">
        <f t="shared" si="57"/>
        <v>0</v>
      </c>
      <c r="N860" s="10" t="s">
        <v>4442</v>
      </c>
      <c r="V860" s="9" t="s">
        <v>4952</v>
      </c>
    </row>
    <row r="861" spans="1:22" ht="12.95" customHeight="1" x14ac:dyDescent="0.2">
      <c r="A861" s="4"/>
      <c r="B861" s="4"/>
      <c r="C861" s="4"/>
      <c r="D861" s="4"/>
      <c r="E861" s="6" t="s">
        <v>4420</v>
      </c>
      <c r="F861" s="4"/>
      <c r="G861" s="8" t="s">
        <v>151</v>
      </c>
      <c r="H861" s="8" t="s">
        <v>152</v>
      </c>
      <c r="I861" s="18"/>
      <c r="J861" s="18"/>
      <c r="K861" s="18"/>
      <c r="L861" s="18"/>
      <c r="M861" s="19"/>
      <c r="N861" s="9" t="s">
        <v>4443</v>
      </c>
      <c r="V861" s="9" t="s">
        <v>4953</v>
      </c>
    </row>
    <row r="862" spans="1:22" ht="12.95" customHeight="1" x14ac:dyDescent="0.2">
      <c r="A862" s="4"/>
      <c r="B862" s="4"/>
      <c r="C862" s="4"/>
      <c r="D862" s="4"/>
      <c r="E862" s="6" t="s">
        <v>4420</v>
      </c>
      <c r="F862" s="4"/>
      <c r="G862" s="6" t="s">
        <v>154</v>
      </c>
      <c r="H862" s="6" t="s">
        <v>155</v>
      </c>
      <c r="I862" s="20">
        <v>0</v>
      </c>
      <c r="J862" s="20">
        <v>0</v>
      </c>
      <c r="K862" s="20">
        <v>0</v>
      </c>
      <c r="L862" s="20">
        <v>0</v>
      </c>
      <c r="M862" s="19">
        <f>SUM(I862:L862)</f>
        <v>0</v>
      </c>
      <c r="N862" s="9" t="s">
        <v>4444</v>
      </c>
      <c r="V862" s="9" t="s">
        <v>4954</v>
      </c>
    </row>
    <row r="863" spans="1:22" ht="12.95" customHeight="1" x14ac:dyDescent="0.2">
      <c r="A863" s="4"/>
      <c r="B863" s="4"/>
      <c r="C863" s="4"/>
      <c r="D863" s="4"/>
      <c r="E863" s="6" t="s">
        <v>4420</v>
      </c>
      <c r="F863" s="4"/>
      <c r="G863" s="3" t="s">
        <v>157</v>
      </c>
      <c r="H863" s="3" t="s">
        <v>158</v>
      </c>
      <c r="I863" s="19">
        <f>+I862</f>
        <v>0</v>
      </c>
      <c r="J863" s="19">
        <f>+J862</f>
        <v>0</v>
      </c>
      <c r="K863" s="19">
        <f>+K862</f>
        <v>0</v>
      </c>
      <c r="L863" s="19">
        <f>+L862</f>
        <v>0</v>
      </c>
      <c r="M863" s="19">
        <f>SUM(I863:L863)</f>
        <v>0</v>
      </c>
      <c r="N863" s="10" t="s">
        <v>4445</v>
      </c>
      <c r="V863" s="9" t="s">
        <v>4955</v>
      </c>
    </row>
    <row r="864" spans="1:22" ht="12.95" customHeight="1" x14ac:dyDescent="0.2">
      <c r="A864" s="4"/>
      <c r="B864" s="4"/>
      <c r="C864" s="4"/>
      <c r="D864" s="4"/>
      <c r="E864" s="6" t="s">
        <v>4420</v>
      </c>
      <c r="F864" s="4"/>
      <c r="G864" s="8" t="s">
        <v>160</v>
      </c>
      <c r="H864" s="8" t="s">
        <v>161</v>
      </c>
      <c r="I864" s="18"/>
      <c r="J864" s="18"/>
      <c r="K864" s="18"/>
      <c r="L864" s="18"/>
      <c r="M864" s="19"/>
      <c r="N864" s="9" t="s">
        <v>4446</v>
      </c>
      <c r="V864" s="9" t="s">
        <v>4956</v>
      </c>
    </row>
    <row r="865" spans="1:22" ht="12.95" customHeight="1" x14ac:dyDescent="0.2">
      <c r="A865" s="4"/>
      <c r="B865" s="4"/>
      <c r="C865" s="4"/>
      <c r="D865" s="4"/>
      <c r="E865" s="6" t="s">
        <v>4420</v>
      </c>
      <c r="F865" s="4"/>
      <c r="G865" s="6" t="s">
        <v>163</v>
      </c>
      <c r="H865" s="6" t="s">
        <v>164</v>
      </c>
      <c r="I865" s="20">
        <v>0</v>
      </c>
      <c r="J865" s="20">
        <v>0</v>
      </c>
      <c r="K865" s="20">
        <v>0</v>
      </c>
      <c r="L865" s="20">
        <v>0</v>
      </c>
      <c r="M865" s="19">
        <f>SUM(I865:L865)</f>
        <v>0</v>
      </c>
      <c r="N865" s="9" t="s">
        <v>4447</v>
      </c>
      <c r="V865" s="9" t="s">
        <v>4957</v>
      </c>
    </row>
    <row r="866" spans="1:22" ht="12.95" customHeight="1" x14ac:dyDescent="0.2">
      <c r="A866" s="4"/>
      <c r="B866" s="4"/>
      <c r="C866" s="4"/>
      <c r="D866" s="4"/>
      <c r="E866" s="6" t="s">
        <v>4420</v>
      </c>
      <c r="F866" s="4"/>
      <c r="G866" s="3" t="s">
        <v>166</v>
      </c>
      <c r="H866" s="3" t="s">
        <v>167</v>
      </c>
      <c r="I866" s="19">
        <f>+I865</f>
        <v>0</v>
      </c>
      <c r="J866" s="19">
        <f>+J865</f>
        <v>0</v>
      </c>
      <c r="K866" s="19">
        <f>+K865</f>
        <v>0</v>
      </c>
      <c r="L866" s="19">
        <f>+L865</f>
        <v>0</v>
      </c>
      <c r="M866" s="19">
        <f>SUM(I866:L866)</f>
        <v>0</v>
      </c>
      <c r="N866" s="10" t="s">
        <v>4448</v>
      </c>
      <c r="V866" s="9" t="s">
        <v>4958</v>
      </c>
    </row>
    <row r="867" spans="1:22" ht="12.95" customHeight="1" x14ac:dyDescent="0.2">
      <c r="A867" s="4"/>
      <c r="B867" s="4"/>
      <c r="C867" s="4"/>
      <c r="D867" s="4"/>
      <c r="E867" s="6" t="s">
        <v>4420</v>
      </c>
      <c r="F867" s="4"/>
      <c r="G867" s="8" t="s">
        <v>169</v>
      </c>
      <c r="H867" s="8" t="s">
        <v>170</v>
      </c>
      <c r="I867" s="18"/>
      <c r="J867" s="18"/>
      <c r="K867" s="18"/>
      <c r="L867" s="18"/>
      <c r="M867" s="19"/>
      <c r="N867" s="9" t="s">
        <v>4449</v>
      </c>
      <c r="V867" s="9" t="s">
        <v>4959</v>
      </c>
    </row>
    <row r="868" spans="1:22" ht="12.95" customHeight="1" x14ac:dyDescent="0.2">
      <c r="A868" s="4"/>
      <c r="B868" s="4"/>
      <c r="C868" s="4"/>
      <c r="D868" s="4"/>
      <c r="E868" s="6" t="s">
        <v>4420</v>
      </c>
      <c r="F868" s="4"/>
      <c r="G868" s="6" t="s">
        <v>172</v>
      </c>
      <c r="H868" s="6" t="s">
        <v>173</v>
      </c>
      <c r="I868" s="20">
        <v>0</v>
      </c>
      <c r="J868" s="20">
        <v>0</v>
      </c>
      <c r="K868" s="20">
        <v>0</v>
      </c>
      <c r="L868" s="20">
        <v>0</v>
      </c>
      <c r="M868" s="19">
        <f t="shared" ref="M868:M878" si="58">SUM(I868:L868)</f>
        <v>0</v>
      </c>
      <c r="N868" s="9" t="s">
        <v>4450</v>
      </c>
      <c r="V868" s="9" t="s">
        <v>4960</v>
      </c>
    </row>
    <row r="869" spans="1:22" ht="12.95" customHeight="1" x14ac:dyDescent="0.2">
      <c r="A869" s="4"/>
      <c r="B869" s="4"/>
      <c r="C869" s="4"/>
      <c r="D869" s="4"/>
      <c r="E869" s="6" t="s">
        <v>4420</v>
      </c>
      <c r="F869" s="4"/>
      <c r="G869" s="6" t="s">
        <v>175</v>
      </c>
      <c r="H869" s="6" t="s">
        <v>176</v>
      </c>
      <c r="I869" s="20">
        <v>0</v>
      </c>
      <c r="J869" s="20">
        <v>0</v>
      </c>
      <c r="K869" s="20">
        <v>0</v>
      </c>
      <c r="L869" s="20">
        <v>0</v>
      </c>
      <c r="M869" s="19">
        <f t="shared" si="58"/>
        <v>0</v>
      </c>
      <c r="N869" s="9" t="s">
        <v>4451</v>
      </c>
      <c r="V869" s="9" t="s">
        <v>4961</v>
      </c>
    </row>
    <row r="870" spans="1:22" ht="12.95" customHeight="1" x14ac:dyDescent="0.2">
      <c r="A870" s="4"/>
      <c r="B870" s="4"/>
      <c r="C870" s="4"/>
      <c r="D870" s="4"/>
      <c r="E870" s="6" t="s">
        <v>4420</v>
      </c>
      <c r="F870" s="4"/>
      <c r="G870" s="6" t="s">
        <v>178</v>
      </c>
      <c r="H870" s="6" t="s">
        <v>179</v>
      </c>
      <c r="I870" s="20">
        <v>0</v>
      </c>
      <c r="J870" s="20">
        <v>0</v>
      </c>
      <c r="K870" s="20">
        <v>0</v>
      </c>
      <c r="L870" s="20">
        <v>0</v>
      </c>
      <c r="M870" s="19">
        <f t="shared" si="58"/>
        <v>0</v>
      </c>
      <c r="N870" s="9" t="s">
        <v>4452</v>
      </c>
      <c r="V870" s="9" t="s">
        <v>4962</v>
      </c>
    </row>
    <row r="871" spans="1:22" ht="12.95" customHeight="1" x14ac:dyDescent="0.2">
      <c r="A871" s="4"/>
      <c r="B871" s="4"/>
      <c r="C871" s="4"/>
      <c r="D871" s="4"/>
      <c r="E871" s="6" t="s">
        <v>4420</v>
      </c>
      <c r="F871" s="4"/>
      <c r="G871" s="6" t="s">
        <v>181</v>
      </c>
      <c r="H871" s="6" t="s">
        <v>182</v>
      </c>
      <c r="I871" s="20">
        <v>0</v>
      </c>
      <c r="J871" s="20">
        <v>0</v>
      </c>
      <c r="K871" s="20">
        <v>0</v>
      </c>
      <c r="L871" s="20">
        <v>0</v>
      </c>
      <c r="M871" s="19">
        <f t="shared" si="58"/>
        <v>0</v>
      </c>
      <c r="N871" s="9" t="s">
        <v>4453</v>
      </c>
      <c r="V871" s="9" t="s">
        <v>4963</v>
      </c>
    </row>
    <row r="872" spans="1:22" ht="12.95" customHeight="1" x14ac:dyDescent="0.2">
      <c r="A872" s="4"/>
      <c r="B872" s="4"/>
      <c r="C872" s="4"/>
      <c r="D872" s="4"/>
      <c r="E872" s="6" t="s">
        <v>4420</v>
      </c>
      <c r="F872" s="4"/>
      <c r="G872" s="6" t="s">
        <v>184</v>
      </c>
      <c r="H872" s="6" t="s">
        <v>185</v>
      </c>
      <c r="I872" s="20">
        <v>0</v>
      </c>
      <c r="J872" s="20">
        <v>0</v>
      </c>
      <c r="K872" s="20">
        <v>0</v>
      </c>
      <c r="L872" s="20">
        <v>0</v>
      </c>
      <c r="M872" s="19">
        <f t="shared" si="58"/>
        <v>0</v>
      </c>
      <c r="N872" s="9" t="s">
        <v>4454</v>
      </c>
      <c r="V872" s="9" t="s">
        <v>4964</v>
      </c>
    </row>
    <row r="873" spans="1:22" ht="12.95" customHeight="1" x14ac:dyDescent="0.2">
      <c r="A873" s="4"/>
      <c r="B873" s="4"/>
      <c r="C873" s="4"/>
      <c r="D873" s="4"/>
      <c r="E873" s="6" t="s">
        <v>4420</v>
      </c>
      <c r="F873" s="4"/>
      <c r="G873" s="6" t="s">
        <v>187</v>
      </c>
      <c r="H873" s="6" t="s">
        <v>188</v>
      </c>
      <c r="I873" s="20">
        <v>0</v>
      </c>
      <c r="J873" s="20">
        <v>0</v>
      </c>
      <c r="K873" s="20">
        <v>0</v>
      </c>
      <c r="L873" s="20">
        <v>0</v>
      </c>
      <c r="M873" s="19">
        <f t="shared" si="58"/>
        <v>0</v>
      </c>
      <c r="N873" s="9" t="s">
        <v>4455</v>
      </c>
      <c r="V873" s="9" t="s">
        <v>4965</v>
      </c>
    </row>
    <row r="874" spans="1:22" ht="12.95" customHeight="1" x14ac:dyDescent="0.2">
      <c r="A874" s="4"/>
      <c r="B874" s="4"/>
      <c r="C874" s="4"/>
      <c r="D874" s="4"/>
      <c r="E874" s="6" t="s">
        <v>4420</v>
      </c>
      <c r="F874" s="4"/>
      <c r="G874" s="6" t="s">
        <v>190</v>
      </c>
      <c r="H874" s="6" t="s">
        <v>191</v>
      </c>
      <c r="I874" s="20">
        <v>0</v>
      </c>
      <c r="J874" s="20">
        <v>0</v>
      </c>
      <c r="K874" s="20">
        <v>0</v>
      </c>
      <c r="L874" s="20">
        <v>0</v>
      </c>
      <c r="M874" s="19">
        <f t="shared" si="58"/>
        <v>0</v>
      </c>
      <c r="N874" s="9" t="s">
        <v>4456</v>
      </c>
      <c r="V874" s="9" t="s">
        <v>4966</v>
      </c>
    </row>
    <row r="875" spans="1:22" ht="12.95" customHeight="1" x14ac:dyDescent="0.2">
      <c r="A875" s="4"/>
      <c r="B875" s="4"/>
      <c r="C875" s="4"/>
      <c r="D875" s="4"/>
      <c r="E875" s="6" t="s">
        <v>4420</v>
      </c>
      <c r="F875" s="4"/>
      <c r="G875" s="6" t="s">
        <v>193</v>
      </c>
      <c r="H875" s="6" t="s">
        <v>194</v>
      </c>
      <c r="I875" s="20">
        <v>0</v>
      </c>
      <c r="J875" s="20">
        <v>0</v>
      </c>
      <c r="K875" s="20">
        <v>0</v>
      </c>
      <c r="L875" s="20">
        <v>0</v>
      </c>
      <c r="M875" s="19">
        <f t="shared" si="58"/>
        <v>0</v>
      </c>
      <c r="N875" s="9" t="s">
        <v>4457</v>
      </c>
      <c r="V875" s="9" t="s">
        <v>4967</v>
      </c>
    </row>
    <row r="876" spans="1:22" ht="12.95" customHeight="1" x14ac:dyDescent="0.2">
      <c r="A876" s="4"/>
      <c r="B876" s="4"/>
      <c r="C876" s="4"/>
      <c r="D876" s="4"/>
      <c r="E876" s="6" t="s">
        <v>4420</v>
      </c>
      <c r="F876" s="4"/>
      <c r="G876" s="6" t="s">
        <v>196</v>
      </c>
      <c r="H876" s="6" t="s">
        <v>197</v>
      </c>
      <c r="I876" s="20">
        <v>0</v>
      </c>
      <c r="J876" s="20">
        <v>0</v>
      </c>
      <c r="K876" s="20">
        <v>0</v>
      </c>
      <c r="L876" s="20">
        <v>0</v>
      </c>
      <c r="M876" s="19">
        <f t="shared" si="58"/>
        <v>0</v>
      </c>
      <c r="N876" s="9" t="s">
        <v>4458</v>
      </c>
      <c r="V876" s="9" t="s">
        <v>4968</v>
      </c>
    </row>
    <row r="877" spans="1:22" ht="12.95" customHeight="1" x14ac:dyDescent="0.2">
      <c r="A877" s="4"/>
      <c r="B877" s="4"/>
      <c r="C877" s="4"/>
      <c r="D877" s="4"/>
      <c r="E877" s="6" t="s">
        <v>4420</v>
      </c>
      <c r="F877" s="4"/>
      <c r="G877" s="6" t="s">
        <v>199</v>
      </c>
      <c r="H877" s="6" t="s">
        <v>117</v>
      </c>
      <c r="I877" s="20">
        <v>0</v>
      </c>
      <c r="J877" s="20">
        <v>0</v>
      </c>
      <c r="K877" s="20">
        <v>0</v>
      </c>
      <c r="L877" s="20">
        <v>0</v>
      </c>
      <c r="M877" s="19">
        <f t="shared" si="58"/>
        <v>0</v>
      </c>
      <c r="N877" s="9" t="s">
        <v>4459</v>
      </c>
      <c r="V877" s="9" t="s">
        <v>4969</v>
      </c>
    </row>
    <row r="878" spans="1:22" ht="12.95" customHeight="1" x14ac:dyDescent="0.2">
      <c r="A878" s="4"/>
      <c r="B878" s="4"/>
      <c r="C878" s="4"/>
      <c r="D878" s="4"/>
      <c r="E878" s="6" t="s">
        <v>4420</v>
      </c>
      <c r="F878" s="4"/>
      <c r="G878" s="3" t="s">
        <v>201</v>
      </c>
      <c r="H878" s="3" t="s">
        <v>202</v>
      </c>
      <c r="I878" s="19">
        <f>SUM(I868:I877)</f>
        <v>0</v>
      </c>
      <c r="J878" s="19">
        <f>SUM(J868:J877)</f>
        <v>0</v>
      </c>
      <c r="K878" s="19">
        <f>SUM(K868:K877)</f>
        <v>0</v>
      </c>
      <c r="L878" s="19">
        <f>SUM(L868:L877)</f>
        <v>0</v>
      </c>
      <c r="M878" s="19">
        <f t="shared" si="58"/>
        <v>0</v>
      </c>
      <c r="N878" s="10" t="s">
        <v>4460</v>
      </c>
      <c r="V878" s="9" t="s">
        <v>4970</v>
      </c>
    </row>
    <row r="879" spans="1:22" ht="12.95" customHeight="1" x14ac:dyDescent="0.2">
      <c r="A879" s="4"/>
      <c r="B879" s="4"/>
      <c r="C879" s="4"/>
      <c r="D879" s="4"/>
      <c r="E879" s="6" t="s">
        <v>4420</v>
      </c>
      <c r="F879" s="4"/>
      <c r="G879" s="8" t="s">
        <v>204</v>
      </c>
      <c r="H879" s="8" t="s">
        <v>205</v>
      </c>
      <c r="I879" s="18"/>
      <c r="J879" s="18"/>
      <c r="K879" s="18"/>
      <c r="L879" s="18"/>
      <c r="M879" s="19"/>
      <c r="N879" s="9" t="s">
        <v>4461</v>
      </c>
      <c r="V879" s="9" t="s">
        <v>4971</v>
      </c>
    </row>
    <row r="880" spans="1:22" ht="12.95" customHeight="1" x14ac:dyDescent="0.2">
      <c r="A880" s="4"/>
      <c r="B880" s="4"/>
      <c r="C880" s="4"/>
      <c r="D880" s="4"/>
      <c r="E880" s="6" t="s">
        <v>4420</v>
      </c>
      <c r="F880" s="4"/>
      <c r="G880" s="6" t="s">
        <v>207</v>
      </c>
      <c r="H880" s="6" t="s">
        <v>208</v>
      </c>
      <c r="I880" s="20">
        <v>0</v>
      </c>
      <c r="J880" s="20">
        <v>0</v>
      </c>
      <c r="K880" s="20">
        <v>0</v>
      </c>
      <c r="L880" s="20">
        <v>0</v>
      </c>
      <c r="M880" s="19">
        <f t="shared" ref="M880:M885" si="59">SUM(I880:L880)</f>
        <v>0</v>
      </c>
      <c r="N880" s="9" t="s">
        <v>4462</v>
      </c>
      <c r="V880" s="9" t="s">
        <v>4972</v>
      </c>
    </row>
    <row r="881" spans="1:22" ht="12.95" customHeight="1" x14ac:dyDescent="0.2">
      <c r="A881" s="4"/>
      <c r="B881" s="4"/>
      <c r="C881" s="4"/>
      <c r="D881" s="4"/>
      <c r="E881" s="6" t="s">
        <v>4420</v>
      </c>
      <c r="F881" s="4"/>
      <c r="G881" s="6" t="s">
        <v>210</v>
      </c>
      <c r="H881" s="6" t="s">
        <v>211</v>
      </c>
      <c r="I881" s="20">
        <v>0</v>
      </c>
      <c r="J881" s="20">
        <v>0</v>
      </c>
      <c r="K881" s="20">
        <v>0</v>
      </c>
      <c r="L881" s="20">
        <v>0</v>
      </c>
      <c r="M881" s="19">
        <f t="shared" si="59"/>
        <v>0</v>
      </c>
      <c r="N881" s="9" t="s">
        <v>4463</v>
      </c>
      <c r="V881" s="9" t="s">
        <v>4973</v>
      </c>
    </row>
    <row r="882" spans="1:22" ht="12.95" customHeight="1" x14ac:dyDescent="0.2">
      <c r="A882" s="4"/>
      <c r="B882" s="4"/>
      <c r="C882" s="4"/>
      <c r="D882" s="4"/>
      <c r="E882" s="6" t="s">
        <v>4420</v>
      </c>
      <c r="F882" s="4"/>
      <c r="G882" s="6" t="s">
        <v>213</v>
      </c>
      <c r="H882" s="6" t="s">
        <v>214</v>
      </c>
      <c r="I882" s="20">
        <v>0</v>
      </c>
      <c r="J882" s="20">
        <v>0</v>
      </c>
      <c r="K882" s="20">
        <v>0</v>
      </c>
      <c r="L882" s="20">
        <v>0</v>
      </c>
      <c r="M882" s="19">
        <f t="shared" si="59"/>
        <v>0</v>
      </c>
      <c r="N882" s="9" t="s">
        <v>4464</v>
      </c>
      <c r="V882" s="9" t="s">
        <v>4974</v>
      </c>
    </row>
    <row r="883" spans="1:22" ht="12.95" customHeight="1" x14ac:dyDescent="0.2">
      <c r="A883" s="4"/>
      <c r="B883" s="4"/>
      <c r="C883" s="4"/>
      <c r="D883" s="4"/>
      <c r="E883" s="6" t="s">
        <v>4420</v>
      </c>
      <c r="F883" s="4"/>
      <c r="G883" s="6" t="s">
        <v>216</v>
      </c>
      <c r="H883" s="6" t="s">
        <v>217</v>
      </c>
      <c r="I883" s="20">
        <v>0</v>
      </c>
      <c r="J883" s="20">
        <v>0</v>
      </c>
      <c r="K883" s="20">
        <v>0</v>
      </c>
      <c r="L883" s="20">
        <v>0</v>
      </c>
      <c r="M883" s="19">
        <f t="shared" si="59"/>
        <v>0</v>
      </c>
      <c r="N883" s="9" t="s">
        <v>4465</v>
      </c>
      <c r="V883" s="9" t="s">
        <v>4975</v>
      </c>
    </row>
    <row r="884" spans="1:22" ht="12.95" customHeight="1" x14ac:dyDescent="0.2">
      <c r="A884" s="4"/>
      <c r="B884" s="4"/>
      <c r="C884" s="4"/>
      <c r="D884" s="4"/>
      <c r="E884" s="6" t="s">
        <v>4420</v>
      </c>
      <c r="F884" s="4"/>
      <c r="G884" s="6" t="s">
        <v>219</v>
      </c>
      <c r="H884" s="6" t="s">
        <v>220</v>
      </c>
      <c r="I884" s="20">
        <v>0</v>
      </c>
      <c r="J884" s="20">
        <v>0</v>
      </c>
      <c r="K884" s="20">
        <v>0</v>
      </c>
      <c r="L884" s="20">
        <v>0</v>
      </c>
      <c r="M884" s="19">
        <f t="shared" si="59"/>
        <v>0</v>
      </c>
      <c r="N884" s="9" t="s">
        <v>4466</v>
      </c>
      <c r="V884" s="9" t="s">
        <v>4976</v>
      </c>
    </row>
    <row r="885" spans="1:22" ht="12.95" customHeight="1" x14ac:dyDescent="0.2">
      <c r="A885" s="4"/>
      <c r="B885" s="4"/>
      <c r="C885" s="4"/>
      <c r="D885" s="4"/>
      <c r="E885" s="6" t="s">
        <v>4420</v>
      </c>
      <c r="F885" s="4"/>
      <c r="G885" s="3" t="s">
        <v>222</v>
      </c>
      <c r="H885" s="3" t="s">
        <v>223</v>
      </c>
      <c r="I885" s="19">
        <f>SUM(I880:I884)</f>
        <v>0</v>
      </c>
      <c r="J885" s="19">
        <f>SUM(J880:J884)</f>
        <v>0</v>
      </c>
      <c r="K885" s="19">
        <f>SUM(K880:K884)</f>
        <v>0</v>
      </c>
      <c r="L885" s="19">
        <f>SUM(L880:L884)</f>
        <v>0</v>
      </c>
      <c r="M885" s="19">
        <f t="shared" si="59"/>
        <v>0</v>
      </c>
      <c r="N885" s="10" t="s">
        <v>4467</v>
      </c>
      <c r="V885" s="9" t="s">
        <v>4977</v>
      </c>
    </row>
    <row r="886" spans="1:22" ht="12.95" customHeight="1" x14ac:dyDescent="0.2">
      <c r="A886" s="4"/>
      <c r="B886" s="4"/>
      <c r="C886" s="4"/>
      <c r="D886" s="4"/>
      <c r="E886" s="6" t="s">
        <v>4420</v>
      </c>
      <c r="F886" s="4"/>
      <c r="G886" s="8" t="s">
        <v>225</v>
      </c>
      <c r="H886" s="8" t="s">
        <v>226</v>
      </c>
      <c r="I886" s="18"/>
      <c r="J886" s="18"/>
      <c r="K886" s="18"/>
      <c r="L886" s="18"/>
      <c r="M886" s="19"/>
      <c r="N886" s="9" t="s">
        <v>4468</v>
      </c>
      <c r="V886" s="9" t="s">
        <v>4978</v>
      </c>
    </row>
    <row r="887" spans="1:22" ht="12.95" customHeight="1" x14ac:dyDescent="0.2">
      <c r="A887" s="4"/>
      <c r="B887" s="4"/>
      <c r="C887" s="4"/>
      <c r="D887" s="4"/>
      <c r="E887" s="6" t="s">
        <v>4420</v>
      </c>
      <c r="F887" s="4"/>
      <c r="G887" s="6" t="s">
        <v>228</v>
      </c>
      <c r="H887" s="6" t="s">
        <v>229</v>
      </c>
      <c r="I887" s="20">
        <v>0</v>
      </c>
      <c r="J887" s="20">
        <v>0</v>
      </c>
      <c r="K887" s="20">
        <v>0</v>
      </c>
      <c r="L887" s="20">
        <v>0</v>
      </c>
      <c r="M887" s="19">
        <f>SUM(I887:L887)</f>
        <v>0</v>
      </c>
      <c r="N887" s="9" t="s">
        <v>4469</v>
      </c>
      <c r="V887" s="9" t="s">
        <v>4979</v>
      </c>
    </row>
    <row r="888" spans="1:22" ht="12.95" customHeight="1" x14ac:dyDescent="0.2">
      <c r="A888" s="4"/>
      <c r="B888" s="4"/>
      <c r="C888" s="4"/>
      <c r="D888" s="4"/>
      <c r="E888" s="6" t="s">
        <v>4420</v>
      </c>
      <c r="F888" s="4"/>
      <c r="G888" s="3" t="s">
        <v>231</v>
      </c>
      <c r="H888" s="3" t="s">
        <v>232</v>
      </c>
      <c r="I888" s="19">
        <f>+I887</f>
        <v>0</v>
      </c>
      <c r="J888" s="19">
        <f>+J887</f>
        <v>0</v>
      </c>
      <c r="K888" s="19">
        <f>+K887</f>
        <v>0</v>
      </c>
      <c r="L888" s="19">
        <f>+L887</f>
        <v>0</v>
      </c>
      <c r="M888" s="19">
        <f>SUM(I888:L888)</f>
        <v>0</v>
      </c>
      <c r="N888" s="10" t="s">
        <v>4470</v>
      </c>
      <c r="V888" s="9" t="s">
        <v>4980</v>
      </c>
    </row>
    <row r="889" spans="1:22" ht="12.95" customHeight="1" x14ac:dyDescent="0.2">
      <c r="A889" s="4"/>
      <c r="B889" s="4"/>
      <c r="C889" s="4"/>
      <c r="D889" s="4"/>
      <c r="E889" s="6" t="s">
        <v>4420</v>
      </c>
      <c r="F889" s="4"/>
      <c r="G889" s="8" t="s">
        <v>234</v>
      </c>
      <c r="H889" s="8" t="s">
        <v>235</v>
      </c>
      <c r="I889" s="18"/>
      <c r="J889" s="18"/>
      <c r="K889" s="18"/>
      <c r="L889" s="18"/>
      <c r="M889" s="19"/>
      <c r="N889" s="9" t="s">
        <v>4471</v>
      </c>
      <c r="V889" s="9" t="s">
        <v>4981</v>
      </c>
    </row>
    <row r="890" spans="1:22" ht="12.95" customHeight="1" x14ac:dyDescent="0.2">
      <c r="A890" s="4"/>
      <c r="B890" s="4"/>
      <c r="C890" s="4"/>
      <c r="D890" s="4"/>
      <c r="E890" s="6" t="s">
        <v>4420</v>
      </c>
      <c r="F890" s="4"/>
      <c r="G890" s="6" t="s">
        <v>237</v>
      </c>
      <c r="H890" s="6" t="s">
        <v>238</v>
      </c>
      <c r="I890" s="20">
        <v>0</v>
      </c>
      <c r="J890" s="20">
        <v>0</v>
      </c>
      <c r="K890" s="20">
        <v>0</v>
      </c>
      <c r="L890" s="20">
        <v>0</v>
      </c>
      <c r="M890" s="19">
        <f>SUM(I890:L890)</f>
        <v>0</v>
      </c>
      <c r="N890" s="9" t="s">
        <v>4472</v>
      </c>
      <c r="V890" s="9" t="s">
        <v>4982</v>
      </c>
    </row>
    <row r="891" spans="1:22" ht="12.95" customHeight="1" x14ac:dyDescent="0.2">
      <c r="A891" s="4"/>
      <c r="B891" s="4"/>
      <c r="C891" s="4"/>
      <c r="D891" s="4"/>
      <c r="E891" s="6" t="s">
        <v>4420</v>
      </c>
      <c r="F891" s="4"/>
      <c r="G891" s="3" t="s">
        <v>240</v>
      </c>
      <c r="H891" s="3" t="s">
        <v>241</v>
      </c>
      <c r="I891" s="19">
        <f>+I890</f>
        <v>0</v>
      </c>
      <c r="J891" s="19">
        <f>+J890</f>
        <v>0</v>
      </c>
      <c r="K891" s="19">
        <f>+K890</f>
        <v>0</v>
      </c>
      <c r="L891" s="19">
        <f>+L890</f>
        <v>0</v>
      </c>
      <c r="M891" s="19">
        <f>SUM(I891:L891)</f>
        <v>0</v>
      </c>
      <c r="N891" s="10" t="s">
        <v>4473</v>
      </c>
      <c r="V891" s="9" t="s">
        <v>4983</v>
      </c>
    </row>
    <row r="892" spans="1:22" ht="12.95" customHeight="1" x14ac:dyDescent="0.2">
      <c r="A892" s="4"/>
      <c r="B892" s="4"/>
      <c r="C892" s="4"/>
      <c r="D892" s="4"/>
      <c r="E892" s="6" t="s">
        <v>4420</v>
      </c>
      <c r="F892" s="4"/>
      <c r="G892" s="8" t="s">
        <v>243</v>
      </c>
      <c r="H892" s="8" t="s">
        <v>244</v>
      </c>
      <c r="I892" s="18"/>
      <c r="J892" s="18"/>
      <c r="K892" s="18"/>
      <c r="L892" s="18"/>
      <c r="M892" s="19"/>
      <c r="N892" s="9" t="s">
        <v>4474</v>
      </c>
      <c r="V892" s="9" t="s">
        <v>4984</v>
      </c>
    </row>
    <row r="893" spans="1:22" ht="12.95" customHeight="1" x14ac:dyDescent="0.2">
      <c r="A893" s="4"/>
      <c r="B893" s="4"/>
      <c r="C893" s="4"/>
      <c r="D893" s="4"/>
      <c r="E893" s="6" t="s">
        <v>4420</v>
      </c>
      <c r="F893" s="4"/>
      <c r="G893" s="6" t="s">
        <v>246</v>
      </c>
      <c r="H893" s="6" t="s">
        <v>247</v>
      </c>
      <c r="I893" s="20">
        <v>0</v>
      </c>
      <c r="J893" s="20">
        <v>0</v>
      </c>
      <c r="K893" s="20">
        <v>0</v>
      </c>
      <c r="L893" s="20">
        <v>0</v>
      </c>
      <c r="M893" s="19">
        <f>SUM(I893:L893)</f>
        <v>0</v>
      </c>
      <c r="N893" s="9" t="s">
        <v>4475</v>
      </c>
      <c r="V893" s="9" t="s">
        <v>4985</v>
      </c>
    </row>
    <row r="894" spans="1:22" ht="12.95" customHeight="1" x14ac:dyDescent="0.2">
      <c r="A894" s="4"/>
      <c r="B894" s="4"/>
      <c r="C894" s="4"/>
      <c r="D894" s="4"/>
      <c r="E894" s="6" t="s">
        <v>4420</v>
      </c>
      <c r="F894" s="4"/>
      <c r="G894" s="3" t="s">
        <v>249</v>
      </c>
      <c r="H894" s="3" t="s">
        <v>250</v>
      </c>
      <c r="I894" s="19">
        <f>+I893</f>
        <v>0</v>
      </c>
      <c r="J894" s="19">
        <f>+J893</f>
        <v>0</v>
      </c>
      <c r="K894" s="19">
        <f>+K893</f>
        <v>0</v>
      </c>
      <c r="L894" s="19">
        <f>+L893</f>
        <v>0</v>
      </c>
      <c r="M894" s="19">
        <f>SUM(I894:L894)</f>
        <v>0</v>
      </c>
      <c r="N894" s="10" t="s">
        <v>4476</v>
      </c>
      <c r="V894" s="9" t="s">
        <v>4986</v>
      </c>
    </row>
    <row r="895" spans="1:22" ht="12.95" customHeight="1" x14ac:dyDescent="0.2">
      <c r="A895" s="4"/>
      <c r="B895" s="4"/>
      <c r="C895" s="4"/>
      <c r="D895" s="4"/>
      <c r="E895" s="6" t="s">
        <v>4420</v>
      </c>
      <c r="F895" s="4"/>
      <c r="G895" s="3" t="s">
        <v>252</v>
      </c>
      <c r="H895" s="3" t="s">
        <v>253</v>
      </c>
      <c r="I895" s="19">
        <f>+I850+I860+I863+I866+I878+I885+I888+I891+I894</f>
        <v>0</v>
      </c>
      <c r="J895" s="19">
        <f>+J850+J860+J863+J866+J878+J885+J888+J891+J894</f>
        <v>0</v>
      </c>
      <c r="K895" s="19">
        <f>+K850+K860+K863+K866+K878+K885+K888+K891+K894</f>
        <v>0</v>
      </c>
      <c r="L895" s="19">
        <f>+L850+L860+L863+L866+L878+L885+L888+L891+L894</f>
        <v>0</v>
      </c>
      <c r="M895" s="19">
        <f>SUM(I895:L895)</f>
        <v>0</v>
      </c>
      <c r="N895" s="10" t="s">
        <v>4477</v>
      </c>
      <c r="V895" s="9" t="s">
        <v>4987</v>
      </c>
    </row>
    <row r="896" spans="1:22" ht="12.95" customHeight="1" x14ac:dyDescent="0.2">
      <c r="A896" s="4"/>
      <c r="B896" s="4"/>
      <c r="C896" s="4"/>
      <c r="D896" s="4"/>
      <c r="E896" s="6" t="s">
        <v>4420</v>
      </c>
      <c r="F896" s="4"/>
      <c r="G896" s="8" t="s">
        <v>255</v>
      </c>
      <c r="H896" s="8" t="s">
        <v>256</v>
      </c>
      <c r="I896" s="18"/>
      <c r="J896" s="18"/>
      <c r="K896" s="18"/>
      <c r="L896" s="18"/>
      <c r="M896" s="19"/>
      <c r="N896" s="9" t="s">
        <v>4478</v>
      </c>
      <c r="V896" s="9" t="s">
        <v>4988</v>
      </c>
    </row>
    <row r="897" spans="1:22" ht="12.95" customHeight="1" x14ac:dyDescent="0.2">
      <c r="A897" s="4"/>
      <c r="B897" s="4"/>
      <c r="C897" s="4"/>
      <c r="D897" s="4"/>
      <c r="E897" s="6" t="s">
        <v>4420</v>
      </c>
      <c r="F897" s="4"/>
      <c r="G897" s="6" t="s">
        <v>258</v>
      </c>
      <c r="H897" s="6" t="s">
        <v>259</v>
      </c>
      <c r="I897" s="20">
        <v>0</v>
      </c>
      <c r="J897" s="20">
        <v>0</v>
      </c>
      <c r="K897" s="20">
        <v>0</v>
      </c>
      <c r="L897" s="20">
        <v>0</v>
      </c>
      <c r="M897" s="19">
        <f t="shared" ref="M897:M907" si="60">SUM(I897:L897)</f>
        <v>0</v>
      </c>
      <c r="N897" s="9" t="s">
        <v>4479</v>
      </c>
      <c r="V897" s="9" t="s">
        <v>4989</v>
      </c>
    </row>
    <row r="898" spans="1:22" ht="12.95" customHeight="1" x14ac:dyDescent="0.2">
      <c r="A898" s="4"/>
      <c r="B898" s="4"/>
      <c r="C898" s="4"/>
      <c r="D898" s="4"/>
      <c r="E898" s="6" t="s">
        <v>4420</v>
      </c>
      <c r="F898" s="4"/>
      <c r="G898" s="6" t="s">
        <v>261</v>
      </c>
      <c r="H898" s="6" t="s">
        <v>262</v>
      </c>
      <c r="I898" s="20">
        <v>0</v>
      </c>
      <c r="J898" s="20">
        <v>0</v>
      </c>
      <c r="K898" s="20">
        <v>0</v>
      </c>
      <c r="L898" s="20">
        <v>0</v>
      </c>
      <c r="M898" s="19">
        <f t="shared" si="60"/>
        <v>0</v>
      </c>
      <c r="N898" s="9" t="s">
        <v>4480</v>
      </c>
      <c r="V898" s="9" t="s">
        <v>4990</v>
      </c>
    </row>
    <row r="899" spans="1:22" ht="12.95" customHeight="1" x14ac:dyDescent="0.2">
      <c r="A899" s="4"/>
      <c r="B899" s="4"/>
      <c r="C899" s="4"/>
      <c r="D899" s="4"/>
      <c r="E899" s="6" t="s">
        <v>4420</v>
      </c>
      <c r="F899" s="4"/>
      <c r="G899" s="6" t="s">
        <v>264</v>
      </c>
      <c r="H899" s="6" t="s">
        <v>265</v>
      </c>
      <c r="I899" s="20">
        <v>0</v>
      </c>
      <c r="J899" s="20">
        <v>0</v>
      </c>
      <c r="K899" s="20">
        <v>0</v>
      </c>
      <c r="L899" s="20">
        <v>0</v>
      </c>
      <c r="M899" s="19">
        <f t="shared" si="60"/>
        <v>0</v>
      </c>
      <c r="N899" s="9" t="s">
        <v>4481</v>
      </c>
      <c r="V899" s="9" t="s">
        <v>4991</v>
      </c>
    </row>
    <row r="900" spans="1:22" ht="12.95" customHeight="1" x14ac:dyDescent="0.2">
      <c r="A900" s="4"/>
      <c r="B900" s="4"/>
      <c r="C900" s="4"/>
      <c r="D900" s="4"/>
      <c r="E900" s="6" t="s">
        <v>4420</v>
      </c>
      <c r="F900" s="4"/>
      <c r="G900" s="6" t="s">
        <v>267</v>
      </c>
      <c r="H900" s="6" t="s">
        <v>268</v>
      </c>
      <c r="I900" s="20">
        <v>0</v>
      </c>
      <c r="J900" s="20">
        <v>0</v>
      </c>
      <c r="K900" s="20">
        <v>0</v>
      </c>
      <c r="L900" s="20">
        <v>0</v>
      </c>
      <c r="M900" s="19">
        <f t="shared" si="60"/>
        <v>0</v>
      </c>
      <c r="N900" s="9" t="s">
        <v>4482</v>
      </c>
      <c r="V900" s="9" t="s">
        <v>4992</v>
      </c>
    </row>
    <row r="901" spans="1:22" ht="12.95" customHeight="1" x14ac:dyDescent="0.2">
      <c r="A901" s="4"/>
      <c r="B901" s="4"/>
      <c r="C901" s="4"/>
      <c r="D901" s="4"/>
      <c r="E901" s="6" t="s">
        <v>4420</v>
      </c>
      <c r="F901" s="4"/>
      <c r="G901" s="6" t="s">
        <v>270</v>
      </c>
      <c r="H901" s="6" t="s">
        <v>271</v>
      </c>
      <c r="I901" s="20">
        <v>0</v>
      </c>
      <c r="J901" s="20">
        <v>0</v>
      </c>
      <c r="K901" s="20">
        <v>0</v>
      </c>
      <c r="L901" s="20">
        <v>0</v>
      </c>
      <c r="M901" s="19">
        <f t="shared" si="60"/>
        <v>0</v>
      </c>
      <c r="N901" s="9" t="s">
        <v>4483</v>
      </c>
      <c r="V901" s="9" t="s">
        <v>4993</v>
      </c>
    </row>
    <row r="902" spans="1:22" ht="12.95" customHeight="1" x14ac:dyDescent="0.2">
      <c r="A902" s="4"/>
      <c r="B902" s="4"/>
      <c r="C902" s="4"/>
      <c r="D902" s="4"/>
      <c r="E902" s="6" t="s">
        <v>4420</v>
      </c>
      <c r="F902" s="4"/>
      <c r="G902" s="6" t="s">
        <v>273</v>
      </c>
      <c r="H902" s="6" t="s">
        <v>274</v>
      </c>
      <c r="I902" s="20">
        <v>0</v>
      </c>
      <c r="J902" s="20">
        <v>0</v>
      </c>
      <c r="K902" s="20">
        <v>0</v>
      </c>
      <c r="L902" s="20">
        <v>0</v>
      </c>
      <c r="M902" s="19">
        <f t="shared" si="60"/>
        <v>0</v>
      </c>
      <c r="N902" s="9" t="s">
        <v>4484</v>
      </c>
      <c r="V902" s="9" t="s">
        <v>4994</v>
      </c>
    </row>
    <row r="903" spans="1:22" ht="12.95" customHeight="1" x14ac:dyDescent="0.2">
      <c r="A903" s="4"/>
      <c r="B903" s="4"/>
      <c r="C903" s="4"/>
      <c r="D903" s="4"/>
      <c r="E903" s="6" t="s">
        <v>4420</v>
      </c>
      <c r="F903" s="4"/>
      <c r="G903" s="6" t="s">
        <v>276</v>
      </c>
      <c r="H903" s="6" t="s">
        <v>277</v>
      </c>
      <c r="I903" s="20">
        <v>0</v>
      </c>
      <c r="J903" s="20">
        <v>0</v>
      </c>
      <c r="K903" s="20">
        <v>0</v>
      </c>
      <c r="L903" s="20">
        <v>0</v>
      </c>
      <c r="M903" s="19">
        <f t="shared" si="60"/>
        <v>0</v>
      </c>
      <c r="N903" s="9" t="s">
        <v>4485</v>
      </c>
      <c r="V903" s="9" t="s">
        <v>4995</v>
      </c>
    </row>
    <row r="904" spans="1:22" ht="12.95" customHeight="1" x14ac:dyDescent="0.2">
      <c r="A904" s="4"/>
      <c r="B904" s="4"/>
      <c r="C904" s="4"/>
      <c r="D904" s="4"/>
      <c r="E904" s="6" t="s">
        <v>4420</v>
      </c>
      <c r="F904" s="4"/>
      <c r="G904" s="6" t="s">
        <v>279</v>
      </c>
      <c r="H904" s="6" t="s">
        <v>280</v>
      </c>
      <c r="I904" s="20">
        <v>0</v>
      </c>
      <c r="J904" s="20">
        <v>0</v>
      </c>
      <c r="K904" s="20">
        <v>0</v>
      </c>
      <c r="L904" s="20">
        <v>0</v>
      </c>
      <c r="M904" s="19">
        <f t="shared" si="60"/>
        <v>0</v>
      </c>
      <c r="N904" s="9" t="s">
        <v>4486</v>
      </c>
      <c r="V904" s="9" t="s">
        <v>4996</v>
      </c>
    </row>
    <row r="905" spans="1:22" ht="12.95" customHeight="1" x14ac:dyDescent="0.2">
      <c r="A905" s="4"/>
      <c r="B905" s="4"/>
      <c r="C905" s="4"/>
      <c r="D905" s="4"/>
      <c r="E905" s="6" t="s">
        <v>4420</v>
      </c>
      <c r="F905" s="4"/>
      <c r="G905" s="6" t="s">
        <v>282</v>
      </c>
      <c r="H905" s="6" t="s">
        <v>283</v>
      </c>
      <c r="I905" s="20">
        <v>0</v>
      </c>
      <c r="J905" s="20">
        <v>0</v>
      </c>
      <c r="K905" s="20">
        <v>0</v>
      </c>
      <c r="L905" s="20">
        <v>0</v>
      </c>
      <c r="M905" s="19">
        <f t="shared" si="60"/>
        <v>0</v>
      </c>
      <c r="N905" s="9" t="s">
        <v>4487</v>
      </c>
      <c r="V905" s="9" t="s">
        <v>4997</v>
      </c>
    </row>
    <row r="906" spans="1:22" ht="12.95" customHeight="1" x14ac:dyDescent="0.2">
      <c r="A906" s="4"/>
      <c r="B906" s="4"/>
      <c r="C906" s="4"/>
      <c r="D906" s="4"/>
      <c r="E906" s="6" t="s">
        <v>4420</v>
      </c>
      <c r="F906" s="4"/>
      <c r="G906" s="6" t="s">
        <v>285</v>
      </c>
      <c r="H906" s="6" t="s">
        <v>117</v>
      </c>
      <c r="I906" s="20">
        <v>0</v>
      </c>
      <c r="J906" s="20">
        <v>0</v>
      </c>
      <c r="K906" s="20">
        <v>0</v>
      </c>
      <c r="L906" s="20">
        <v>0</v>
      </c>
      <c r="M906" s="19">
        <f t="shared" si="60"/>
        <v>0</v>
      </c>
      <c r="N906" s="9" t="s">
        <v>4488</v>
      </c>
      <c r="V906" s="9" t="s">
        <v>4998</v>
      </c>
    </row>
    <row r="907" spans="1:22" ht="12.95" customHeight="1" x14ac:dyDescent="0.2">
      <c r="A907" s="4"/>
      <c r="B907" s="4"/>
      <c r="C907" s="4"/>
      <c r="D907" s="4"/>
      <c r="E907" s="6" t="s">
        <v>4420</v>
      </c>
      <c r="F907" s="4"/>
      <c r="G907" s="3" t="s">
        <v>287</v>
      </c>
      <c r="H907" s="3" t="s">
        <v>288</v>
      </c>
      <c r="I907" s="19">
        <f>SUM(I897:I906)</f>
        <v>0</v>
      </c>
      <c r="J907" s="19">
        <f>SUM(J897:J906)</f>
        <v>0</v>
      </c>
      <c r="K907" s="19">
        <f>SUM(K897:K906)</f>
        <v>0</v>
      </c>
      <c r="L907" s="19">
        <f>SUM(L897:L906)</f>
        <v>0</v>
      </c>
      <c r="M907" s="19">
        <f t="shared" si="60"/>
        <v>0</v>
      </c>
      <c r="N907" s="10" t="s">
        <v>4489</v>
      </c>
      <c r="V907" s="9" t="s">
        <v>4999</v>
      </c>
    </row>
    <row r="908" spans="1:22" ht="12.95" customHeight="1" x14ac:dyDescent="0.2">
      <c r="A908" s="4"/>
      <c r="B908" s="4"/>
      <c r="C908" s="4"/>
      <c r="D908" s="6" t="s">
        <v>4490</v>
      </c>
      <c r="E908" s="6" t="s">
        <v>4491</v>
      </c>
      <c r="F908" s="15"/>
      <c r="G908" s="8" t="s">
        <v>86</v>
      </c>
      <c r="H908" s="8" t="s">
        <v>87</v>
      </c>
      <c r="I908" s="18"/>
      <c r="J908" s="18"/>
      <c r="K908" s="18"/>
      <c r="L908" s="18"/>
      <c r="M908" s="19"/>
      <c r="N908" s="9" t="s">
        <v>4492</v>
      </c>
      <c r="V908" s="9" t="s">
        <v>51</v>
      </c>
    </row>
    <row r="909" spans="1:22" ht="12.95" customHeight="1" x14ac:dyDescent="0.2">
      <c r="A909" s="4"/>
      <c r="B909" s="4"/>
      <c r="C909" s="4"/>
      <c r="D909" s="4"/>
      <c r="E909" s="6" t="s">
        <v>4491</v>
      </c>
      <c r="F909" s="4"/>
      <c r="G909" s="6" t="s">
        <v>89</v>
      </c>
      <c r="H909" s="6" t="s">
        <v>90</v>
      </c>
      <c r="I909" s="20">
        <v>0</v>
      </c>
      <c r="J909" s="20">
        <v>0</v>
      </c>
      <c r="K909" s="20">
        <v>0</v>
      </c>
      <c r="L909" s="20">
        <v>0</v>
      </c>
      <c r="M909" s="19">
        <f>SUM(I909:L909)</f>
        <v>0</v>
      </c>
      <c r="N909" s="9" t="s">
        <v>4493</v>
      </c>
      <c r="V909" s="9" t="s">
        <v>52</v>
      </c>
    </row>
    <row r="910" spans="1:22" ht="12.95" customHeight="1" x14ac:dyDescent="0.2">
      <c r="A910" s="4"/>
      <c r="B910" s="4"/>
      <c r="C910" s="4"/>
      <c r="D910" s="4"/>
      <c r="E910" s="6" t="s">
        <v>4491</v>
      </c>
      <c r="F910" s="4"/>
      <c r="G910" s="6" t="s">
        <v>92</v>
      </c>
      <c r="H910" s="6" t="s">
        <v>93</v>
      </c>
      <c r="I910" s="20">
        <v>0</v>
      </c>
      <c r="J910" s="20">
        <v>0</v>
      </c>
      <c r="K910" s="20">
        <v>0</v>
      </c>
      <c r="L910" s="20">
        <v>0</v>
      </c>
      <c r="M910" s="19">
        <f t="shared" ref="M910:M919" si="61">SUM(I910:L910)</f>
        <v>0</v>
      </c>
      <c r="N910" s="9" t="s">
        <v>4494</v>
      </c>
      <c r="V910" s="9" t="s">
        <v>53</v>
      </c>
    </row>
    <row r="911" spans="1:22" ht="12.95" customHeight="1" x14ac:dyDescent="0.2">
      <c r="A911" s="4"/>
      <c r="B911" s="4"/>
      <c r="C911" s="4"/>
      <c r="D911" s="4"/>
      <c r="E911" s="6" t="s">
        <v>4491</v>
      </c>
      <c r="F911" s="4"/>
      <c r="G911" s="6" t="s">
        <v>95</v>
      </c>
      <c r="H911" s="6" t="s">
        <v>96</v>
      </c>
      <c r="I911" s="20">
        <v>0</v>
      </c>
      <c r="J911" s="20">
        <v>0</v>
      </c>
      <c r="K911" s="20">
        <v>0</v>
      </c>
      <c r="L911" s="20">
        <v>0</v>
      </c>
      <c r="M911" s="19">
        <f t="shared" si="61"/>
        <v>0</v>
      </c>
      <c r="N911" s="9" t="s">
        <v>4495</v>
      </c>
      <c r="V911" s="9" t="s">
        <v>54</v>
      </c>
    </row>
    <row r="912" spans="1:22" ht="12.95" customHeight="1" x14ac:dyDescent="0.2">
      <c r="A912" s="4"/>
      <c r="B912" s="4"/>
      <c r="C912" s="4"/>
      <c r="D912" s="4"/>
      <c r="E912" s="6" t="s">
        <v>4491</v>
      </c>
      <c r="F912" s="4"/>
      <c r="G912" s="6" t="s">
        <v>98</v>
      </c>
      <c r="H912" s="6" t="s">
        <v>99</v>
      </c>
      <c r="I912" s="20">
        <v>0</v>
      </c>
      <c r="J912" s="20">
        <v>0</v>
      </c>
      <c r="K912" s="20">
        <v>0</v>
      </c>
      <c r="L912" s="20">
        <v>0</v>
      </c>
      <c r="M912" s="19">
        <f t="shared" si="61"/>
        <v>0</v>
      </c>
      <c r="N912" s="9" t="s">
        <v>4496</v>
      </c>
      <c r="V912" s="9" t="s">
        <v>55</v>
      </c>
    </row>
    <row r="913" spans="1:22" ht="12.95" customHeight="1" x14ac:dyDescent="0.2">
      <c r="A913" s="4"/>
      <c r="B913" s="4"/>
      <c r="C913" s="4"/>
      <c r="D913" s="4"/>
      <c r="E913" s="6" t="s">
        <v>4491</v>
      </c>
      <c r="F913" s="4"/>
      <c r="G913" s="6" t="s">
        <v>101</v>
      </c>
      <c r="H913" s="6" t="s">
        <v>102</v>
      </c>
      <c r="I913" s="20">
        <v>0</v>
      </c>
      <c r="J913" s="20">
        <v>0</v>
      </c>
      <c r="K913" s="20">
        <v>0</v>
      </c>
      <c r="L913" s="20">
        <v>0</v>
      </c>
      <c r="M913" s="19">
        <f t="shared" si="61"/>
        <v>0</v>
      </c>
      <c r="N913" s="9" t="s">
        <v>4497</v>
      </c>
      <c r="V913" s="9" t="s">
        <v>56</v>
      </c>
    </row>
    <row r="914" spans="1:22" ht="12.95" customHeight="1" x14ac:dyDescent="0.2">
      <c r="A914" s="4"/>
      <c r="B914" s="4"/>
      <c r="C914" s="4"/>
      <c r="D914" s="4"/>
      <c r="E914" s="6" t="s">
        <v>4491</v>
      </c>
      <c r="F914" s="4"/>
      <c r="G914" s="6" t="s">
        <v>104</v>
      </c>
      <c r="H914" s="6" t="s">
        <v>105</v>
      </c>
      <c r="I914" s="20">
        <v>0</v>
      </c>
      <c r="J914" s="20">
        <v>0</v>
      </c>
      <c r="K914" s="20">
        <v>0</v>
      </c>
      <c r="L914" s="20">
        <v>0</v>
      </c>
      <c r="M914" s="19">
        <f t="shared" si="61"/>
        <v>0</v>
      </c>
      <c r="N914" s="9" t="s">
        <v>4498</v>
      </c>
      <c r="V914" s="9" t="s">
        <v>57</v>
      </c>
    </row>
    <row r="915" spans="1:22" ht="12.95" customHeight="1" x14ac:dyDescent="0.2">
      <c r="A915" s="4"/>
      <c r="B915" s="4"/>
      <c r="C915" s="4"/>
      <c r="D915" s="4"/>
      <c r="E915" s="6" t="s">
        <v>4491</v>
      </c>
      <c r="F915" s="4"/>
      <c r="G915" s="6" t="s">
        <v>107</v>
      </c>
      <c r="H915" s="6" t="s">
        <v>108</v>
      </c>
      <c r="I915" s="20">
        <v>0</v>
      </c>
      <c r="J915" s="20">
        <v>0</v>
      </c>
      <c r="K915" s="20">
        <v>0</v>
      </c>
      <c r="L915" s="20">
        <v>0</v>
      </c>
      <c r="M915" s="19">
        <f t="shared" si="61"/>
        <v>0</v>
      </c>
      <c r="N915" s="9" t="s">
        <v>4499</v>
      </c>
      <c r="V915" s="9" t="s">
        <v>58</v>
      </c>
    </row>
    <row r="916" spans="1:22" ht="12.95" customHeight="1" x14ac:dyDescent="0.2">
      <c r="A916" s="4"/>
      <c r="B916" s="4"/>
      <c r="C916" s="4"/>
      <c r="D916" s="4"/>
      <c r="E916" s="6" t="s">
        <v>4491</v>
      </c>
      <c r="F916" s="4"/>
      <c r="G916" s="6" t="s">
        <v>110</v>
      </c>
      <c r="H916" s="6" t="s">
        <v>111</v>
      </c>
      <c r="I916" s="20">
        <v>0</v>
      </c>
      <c r="J916" s="20">
        <v>0</v>
      </c>
      <c r="K916" s="20">
        <v>0</v>
      </c>
      <c r="L916" s="20">
        <v>0</v>
      </c>
      <c r="M916" s="19">
        <f t="shared" si="61"/>
        <v>0</v>
      </c>
      <c r="N916" s="9" t="s">
        <v>4500</v>
      </c>
      <c r="V916" s="9" t="s">
        <v>59</v>
      </c>
    </row>
    <row r="917" spans="1:22" ht="12.95" customHeight="1" x14ac:dyDescent="0.2">
      <c r="A917" s="4"/>
      <c r="B917" s="4"/>
      <c r="C917" s="4"/>
      <c r="D917" s="4"/>
      <c r="E917" s="6" t="s">
        <v>4491</v>
      </c>
      <c r="F917" s="4"/>
      <c r="G917" s="6" t="s">
        <v>113</v>
      </c>
      <c r="H917" s="6" t="s">
        <v>114</v>
      </c>
      <c r="I917" s="20">
        <v>0</v>
      </c>
      <c r="J917" s="20">
        <v>0</v>
      </c>
      <c r="K917" s="20">
        <v>0</v>
      </c>
      <c r="L917" s="20">
        <v>0</v>
      </c>
      <c r="M917" s="19">
        <f t="shared" si="61"/>
        <v>0</v>
      </c>
      <c r="N917" s="9" t="s">
        <v>4501</v>
      </c>
      <c r="V917" s="9" t="s">
        <v>60</v>
      </c>
    </row>
    <row r="918" spans="1:22" ht="12.95" customHeight="1" x14ac:dyDescent="0.2">
      <c r="A918" s="4"/>
      <c r="B918" s="4"/>
      <c r="C918" s="4"/>
      <c r="D918" s="4"/>
      <c r="E918" s="6" t="s">
        <v>4491</v>
      </c>
      <c r="F918" s="4"/>
      <c r="G918" s="6" t="s">
        <v>116</v>
      </c>
      <c r="H918" s="6" t="s">
        <v>117</v>
      </c>
      <c r="I918" s="20">
        <v>0</v>
      </c>
      <c r="J918" s="20">
        <v>0</v>
      </c>
      <c r="K918" s="20">
        <v>0</v>
      </c>
      <c r="L918" s="20">
        <v>0</v>
      </c>
      <c r="M918" s="19">
        <f t="shared" si="61"/>
        <v>0</v>
      </c>
      <c r="N918" s="9" t="s">
        <v>4502</v>
      </c>
      <c r="V918" s="9" t="s">
        <v>61</v>
      </c>
    </row>
    <row r="919" spans="1:22" ht="12.95" customHeight="1" x14ac:dyDescent="0.2">
      <c r="A919" s="4"/>
      <c r="B919" s="4"/>
      <c r="C919" s="4"/>
      <c r="D919" s="4"/>
      <c r="E919" s="6" t="s">
        <v>4491</v>
      </c>
      <c r="F919" s="4"/>
      <c r="G919" s="3" t="s">
        <v>119</v>
      </c>
      <c r="H919" s="3" t="s">
        <v>120</v>
      </c>
      <c r="I919" s="19">
        <f>SUM(I909:I918)</f>
        <v>0</v>
      </c>
      <c r="J919" s="19">
        <f>SUM(J909:J918)</f>
        <v>0</v>
      </c>
      <c r="K919" s="19">
        <f>SUM(K909:K918)</f>
        <v>0</v>
      </c>
      <c r="L919" s="19">
        <f>SUM(L909:L918)</f>
        <v>0</v>
      </c>
      <c r="M919" s="19">
        <f t="shared" si="61"/>
        <v>0</v>
      </c>
      <c r="N919" s="10" t="s">
        <v>4503</v>
      </c>
      <c r="V919" s="9" t="s">
        <v>4942</v>
      </c>
    </row>
    <row r="920" spans="1:22" ht="12.95" customHeight="1" x14ac:dyDescent="0.2">
      <c r="A920" s="4"/>
      <c r="B920" s="4"/>
      <c r="C920" s="4"/>
      <c r="D920" s="4"/>
      <c r="E920" s="6" t="s">
        <v>4491</v>
      </c>
      <c r="F920" s="4"/>
      <c r="G920" s="8" t="s">
        <v>122</v>
      </c>
      <c r="H920" s="8" t="s">
        <v>123</v>
      </c>
      <c r="I920" s="18"/>
      <c r="J920" s="18"/>
      <c r="K920" s="18"/>
      <c r="L920" s="18"/>
      <c r="M920" s="19"/>
      <c r="N920" s="9" t="s">
        <v>4504</v>
      </c>
      <c r="V920" s="9" t="s">
        <v>4943</v>
      </c>
    </row>
    <row r="921" spans="1:22" ht="12.95" customHeight="1" x14ac:dyDescent="0.2">
      <c r="A921" s="4"/>
      <c r="B921" s="4"/>
      <c r="C921" s="4"/>
      <c r="D921" s="4"/>
      <c r="E921" s="6" t="s">
        <v>4491</v>
      </c>
      <c r="F921" s="4"/>
      <c r="G921" s="6" t="s">
        <v>125</v>
      </c>
      <c r="H921" s="6" t="s">
        <v>126</v>
      </c>
      <c r="I921" s="20">
        <v>0</v>
      </c>
      <c r="J921" s="20">
        <v>0</v>
      </c>
      <c r="K921" s="20">
        <v>0</v>
      </c>
      <c r="L921" s="20">
        <v>0</v>
      </c>
      <c r="M921" s="19">
        <f t="shared" ref="M921:M929" si="62">SUM(I921:L921)</f>
        <v>0</v>
      </c>
      <c r="N921" s="9" t="s">
        <v>4505</v>
      </c>
      <c r="V921" s="9" t="s">
        <v>4944</v>
      </c>
    </row>
    <row r="922" spans="1:22" ht="12.95" customHeight="1" x14ac:dyDescent="0.2">
      <c r="A922" s="4"/>
      <c r="B922" s="4"/>
      <c r="C922" s="4"/>
      <c r="D922" s="4"/>
      <c r="E922" s="6" t="s">
        <v>4491</v>
      </c>
      <c r="F922" s="4"/>
      <c r="G922" s="6" t="s">
        <v>128</v>
      </c>
      <c r="H922" s="6" t="s">
        <v>129</v>
      </c>
      <c r="I922" s="20">
        <v>0</v>
      </c>
      <c r="J922" s="20">
        <v>0</v>
      </c>
      <c r="K922" s="20">
        <v>0</v>
      </c>
      <c r="L922" s="20">
        <v>0</v>
      </c>
      <c r="M922" s="19">
        <f t="shared" si="62"/>
        <v>0</v>
      </c>
      <c r="N922" s="9" t="s">
        <v>4506</v>
      </c>
      <c r="V922" s="9" t="s">
        <v>4945</v>
      </c>
    </row>
    <row r="923" spans="1:22" ht="12.95" customHeight="1" x14ac:dyDescent="0.2">
      <c r="A923" s="4"/>
      <c r="B923" s="4"/>
      <c r="C923" s="4"/>
      <c r="D923" s="4"/>
      <c r="E923" s="6" t="s">
        <v>4491</v>
      </c>
      <c r="F923" s="4"/>
      <c r="G923" s="6" t="s">
        <v>131</v>
      </c>
      <c r="H923" s="6" t="s">
        <v>132</v>
      </c>
      <c r="I923" s="20">
        <v>0</v>
      </c>
      <c r="J923" s="20">
        <v>0</v>
      </c>
      <c r="K923" s="20">
        <v>0</v>
      </c>
      <c r="L923" s="20">
        <v>0</v>
      </c>
      <c r="M923" s="19">
        <f t="shared" si="62"/>
        <v>0</v>
      </c>
      <c r="N923" s="9" t="s">
        <v>4507</v>
      </c>
      <c r="V923" s="9" t="s">
        <v>4946</v>
      </c>
    </row>
    <row r="924" spans="1:22" ht="12.95" customHeight="1" x14ac:dyDescent="0.2">
      <c r="A924" s="4"/>
      <c r="B924" s="4"/>
      <c r="C924" s="4"/>
      <c r="D924" s="4"/>
      <c r="E924" s="6" t="s">
        <v>4491</v>
      </c>
      <c r="F924" s="4"/>
      <c r="G924" s="6" t="s">
        <v>134</v>
      </c>
      <c r="H924" s="6" t="s">
        <v>135</v>
      </c>
      <c r="I924" s="20">
        <v>0</v>
      </c>
      <c r="J924" s="20">
        <v>0</v>
      </c>
      <c r="K924" s="20">
        <v>0</v>
      </c>
      <c r="L924" s="20">
        <v>0</v>
      </c>
      <c r="M924" s="19">
        <f t="shared" si="62"/>
        <v>0</v>
      </c>
      <c r="N924" s="9" t="s">
        <v>4508</v>
      </c>
      <c r="V924" s="9" t="s">
        <v>4947</v>
      </c>
    </row>
    <row r="925" spans="1:22" ht="12.95" customHeight="1" x14ac:dyDescent="0.2">
      <c r="A925" s="4"/>
      <c r="B925" s="4"/>
      <c r="C925" s="4"/>
      <c r="D925" s="4"/>
      <c r="E925" s="6" t="s">
        <v>4491</v>
      </c>
      <c r="F925" s="4"/>
      <c r="G925" s="6" t="s">
        <v>137</v>
      </c>
      <c r="H925" s="6" t="s">
        <v>138</v>
      </c>
      <c r="I925" s="20">
        <v>0</v>
      </c>
      <c r="J925" s="20">
        <v>0</v>
      </c>
      <c r="K925" s="20">
        <v>0</v>
      </c>
      <c r="L925" s="20">
        <v>0</v>
      </c>
      <c r="M925" s="19">
        <f t="shared" si="62"/>
        <v>0</v>
      </c>
      <c r="N925" s="9" t="s">
        <v>4509</v>
      </c>
      <c r="V925" s="9" t="s">
        <v>4948</v>
      </c>
    </row>
    <row r="926" spans="1:22" ht="12.95" customHeight="1" x14ac:dyDescent="0.2">
      <c r="A926" s="4"/>
      <c r="B926" s="4"/>
      <c r="C926" s="4"/>
      <c r="D926" s="4"/>
      <c r="E926" s="6" t="s">
        <v>4491</v>
      </c>
      <c r="F926" s="4"/>
      <c r="G926" s="6" t="s">
        <v>140</v>
      </c>
      <c r="H926" s="6" t="s">
        <v>141</v>
      </c>
      <c r="I926" s="20">
        <v>0</v>
      </c>
      <c r="J926" s="20">
        <v>0</v>
      </c>
      <c r="K926" s="20">
        <v>0</v>
      </c>
      <c r="L926" s="20">
        <v>0</v>
      </c>
      <c r="M926" s="19">
        <f t="shared" si="62"/>
        <v>0</v>
      </c>
      <c r="N926" s="9" t="s">
        <v>4510</v>
      </c>
      <c r="V926" s="9" t="s">
        <v>4949</v>
      </c>
    </row>
    <row r="927" spans="1:22" ht="12.95" customHeight="1" x14ac:dyDescent="0.2">
      <c r="A927" s="4"/>
      <c r="B927" s="4"/>
      <c r="C927" s="4"/>
      <c r="D927" s="4"/>
      <c r="E927" s="6" t="s">
        <v>4491</v>
      </c>
      <c r="F927" s="4"/>
      <c r="G927" s="6" t="s">
        <v>143</v>
      </c>
      <c r="H927" s="6" t="s">
        <v>144</v>
      </c>
      <c r="I927" s="20">
        <v>0</v>
      </c>
      <c r="J927" s="20">
        <v>0</v>
      </c>
      <c r="K927" s="20">
        <v>0</v>
      </c>
      <c r="L927" s="20">
        <v>0</v>
      </c>
      <c r="M927" s="19">
        <f t="shared" si="62"/>
        <v>0</v>
      </c>
      <c r="N927" s="9" t="s">
        <v>4511</v>
      </c>
      <c r="V927" s="9" t="s">
        <v>4950</v>
      </c>
    </row>
    <row r="928" spans="1:22" ht="12.95" customHeight="1" x14ac:dyDescent="0.2">
      <c r="A928" s="4"/>
      <c r="B928" s="4"/>
      <c r="C928" s="4"/>
      <c r="D928" s="4"/>
      <c r="E928" s="6" t="s">
        <v>4491</v>
      </c>
      <c r="F928" s="4"/>
      <c r="G928" s="6" t="s">
        <v>146</v>
      </c>
      <c r="H928" s="6" t="s">
        <v>117</v>
      </c>
      <c r="I928" s="20">
        <v>0</v>
      </c>
      <c r="J928" s="20">
        <v>0</v>
      </c>
      <c r="K928" s="20">
        <v>0</v>
      </c>
      <c r="L928" s="20">
        <v>0</v>
      </c>
      <c r="M928" s="19">
        <f t="shared" si="62"/>
        <v>0</v>
      </c>
      <c r="N928" s="9" t="s">
        <v>4512</v>
      </c>
      <c r="V928" s="9" t="s">
        <v>4951</v>
      </c>
    </row>
    <row r="929" spans="1:22" ht="12.95" customHeight="1" x14ac:dyDescent="0.2">
      <c r="A929" s="4"/>
      <c r="B929" s="4"/>
      <c r="C929" s="4"/>
      <c r="D929" s="4"/>
      <c r="E929" s="6" t="s">
        <v>4491</v>
      </c>
      <c r="F929" s="4"/>
      <c r="G929" s="3" t="s">
        <v>148</v>
      </c>
      <c r="H929" s="3" t="s">
        <v>149</v>
      </c>
      <c r="I929" s="19">
        <f>SUM(I921:I928)</f>
        <v>0</v>
      </c>
      <c r="J929" s="19">
        <f>SUM(J921:J928)</f>
        <v>0</v>
      </c>
      <c r="K929" s="19">
        <f>SUM(K921:K928)</f>
        <v>0</v>
      </c>
      <c r="L929" s="19">
        <f>SUM(L921:L928)</f>
        <v>0</v>
      </c>
      <c r="M929" s="19">
        <f t="shared" si="62"/>
        <v>0</v>
      </c>
      <c r="N929" s="10" t="s">
        <v>4513</v>
      </c>
      <c r="V929" s="9" t="s">
        <v>4952</v>
      </c>
    </row>
    <row r="930" spans="1:22" ht="12.95" customHeight="1" x14ac:dyDescent="0.2">
      <c r="A930" s="4"/>
      <c r="B930" s="4"/>
      <c r="C930" s="4"/>
      <c r="D930" s="4"/>
      <c r="E930" s="6" t="s">
        <v>4491</v>
      </c>
      <c r="F930" s="4"/>
      <c r="G930" s="8" t="s">
        <v>151</v>
      </c>
      <c r="H930" s="8" t="s">
        <v>152</v>
      </c>
      <c r="I930" s="18"/>
      <c r="J930" s="18"/>
      <c r="K930" s="18"/>
      <c r="L930" s="18"/>
      <c r="M930" s="19"/>
      <c r="N930" s="9" t="s">
        <v>4514</v>
      </c>
      <c r="V930" s="9" t="s">
        <v>4953</v>
      </c>
    </row>
    <row r="931" spans="1:22" ht="12.95" customHeight="1" x14ac:dyDescent="0.2">
      <c r="A931" s="4"/>
      <c r="B931" s="4"/>
      <c r="C931" s="4"/>
      <c r="D931" s="4"/>
      <c r="E931" s="6" t="s">
        <v>4491</v>
      </c>
      <c r="F931" s="4"/>
      <c r="G931" s="6" t="s">
        <v>154</v>
      </c>
      <c r="H931" s="6" t="s">
        <v>155</v>
      </c>
      <c r="I931" s="20">
        <v>0</v>
      </c>
      <c r="J931" s="20">
        <v>0</v>
      </c>
      <c r="K931" s="20">
        <v>0</v>
      </c>
      <c r="L931" s="20">
        <v>0</v>
      </c>
      <c r="M931" s="19">
        <f>SUM(I931:L931)</f>
        <v>0</v>
      </c>
      <c r="N931" s="9" t="s">
        <v>4515</v>
      </c>
      <c r="V931" s="9" t="s">
        <v>4954</v>
      </c>
    </row>
    <row r="932" spans="1:22" ht="12.95" customHeight="1" x14ac:dyDescent="0.2">
      <c r="A932" s="4"/>
      <c r="B932" s="4"/>
      <c r="C932" s="4"/>
      <c r="D932" s="4"/>
      <c r="E932" s="6" t="s">
        <v>4491</v>
      </c>
      <c r="F932" s="4"/>
      <c r="G932" s="3" t="s">
        <v>157</v>
      </c>
      <c r="H932" s="3" t="s">
        <v>158</v>
      </c>
      <c r="I932" s="19">
        <f>+I931</f>
        <v>0</v>
      </c>
      <c r="J932" s="19">
        <f>+J931</f>
        <v>0</v>
      </c>
      <c r="K932" s="19">
        <f>+K931</f>
        <v>0</v>
      </c>
      <c r="L932" s="19">
        <f>+L931</f>
        <v>0</v>
      </c>
      <c r="M932" s="19">
        <f>SUM(I932:L932)</f>
        <v>0</v>
      </c>
      <c r="N932" s="10" t="s">
        <v>4516</v>
      </c>
      <c r="V932" s="9" t="s">
        <v>4955</v>
      </c>
    </row>
    <row r="933" spans="1:22" ht="12.95" customHeight="1" x14ac:dyDescent="0.2">
      <c r="A933" s="4"/>
      <c r="B933" s="4"/>
      <c r="C933" s="4"/>
      <c r="D933" s="4"/>
      <c r="E933" s="6" t="s">
        <v>4491</v>
      </c>
      <c r="F933" s="4"/>
      <c r="G933" s="8" t="s">
        <v>160</v>
      </c>
      <c r="H933" s="8" t="s">
        <v>161</v>
      </c>
      <c r="I933" s="18"/>
      <c r="J933" s="18"/>
      <c r="K933" s="18"/>
      <c r="L933" s="18"/>
      <c r="M933" s="19"/>
      <c r="N933" s="9" t="s">
        <v>4517</v>
      </c>
      <c r="V933" s="9" t="s">
        <v>4956</v>
      </c>
    </row>
    <row r="934" spans="1:22" ht="12.95" customHeight="1" x14ac:dyDescent="0.2">
      <c r="A934" s="4"/>
      <c r="B934" s="4"/>
      <c r="C934" s="4"/>
      <c r="D934" s="4"/>
      <c r="E934" s="6" t="s">
        <v>4491</v>
      </c>
      <c r="F934" s="4"/>
      <c r="G934" s="6" t="s">
        <v>163</v>
      </c>
      <c r="H934" s="6" t="s">
        <v>164</v>
      </c>
      <c r="I934" s="20">
        <v>0</v>
      </c>
      <c r="J934" s="20">
        <v>0</v>
      </c>
      <c r="K934" s="20">
        <v>0</v>
      </c>
      <c r="L934" s="20">
        <v>0</v>
      </c>
      <c r="M934" s="19">
        <f>SUM(I934:L934)</f>
        <v>0</v>
      </c>
      <c r="N934" s="9" t="s">
        <v>4518</v>
      </c>
      <c r="V934" s="9" t="s">
        <v>4957</v>
      </c>
    </row>
    <row r="935" spans="1:22" ht="12.95" customHeight="1" x14ac:dyDescent="0.2">
      <c r="A935" s="4"/>
      <c r="B935" s="4"/>
      <c r="C935" s="4"/>
      <c r="D935" s="4"/>
      <c r="E935" s="6" t="s">
        <v>4491</v>
      </c>
      <c r="F935" s="4"/>
      <c r="G935" s="3" t="s">
        <v>166</v>
      </c>
      <c r="H935" s="3" t="s">
        <v>167</v>
      </c>
      <c r="I935" s="19">
        <f>+I934</f>
        <v>0</v>
      </c>
      <c r="J935" s="19">
        <f>+J934</f>
        <v>0</v>
      </c>
      <c r="K935" s="19">
        <f>+K934</f>
        <v>0</v>
      </c>
      <c r="L935" s="19">
        <f>+L934</f>
        <v>0</v>
      </c>
      <c r="M935" s="19">
        <f>SUM(I935:L935)</f>
        <v>0</v>
      </c>
      <c r="N935" s="10" t="s">
        <v>4519</v>
      </c>
      <c r="V935" s="9" t="s">
        <v>4958</v>
      </c>
    </row>
    <row r="936" spans="1:22" ht="12.95" customHeight="1" x14ac:dyDescent="0.2">
      <c r="A936" s="4"/>
      <c r="B936" s="4"/>
      <c r="C936" s="4"/>
      <c r="D936" s="4"/>
      <c r="E936" s="6" t="s">
        <v>4491</v>
      </c>
      <c r="F936" s="4"/>
      <c r="G936" s="8" t="s">
        <v>169</v>
      </c>
      <c r="H936" s="8" t="s">
        <v>170</v>
      </c>
      <c r="I936" s="18"/>
      <c r="J936" s="18"/>
      <c r="K936" s="18"/>
      <c r="L936" s="18"/>
      <c r="M936" s="19"/>
      <c r="N936" s="9" t="s">
        <v>4520</v>
      </c>
      <c r="V936" s="9" t="s">
        <v>4959</v>
      </c>
    </row>
    <row r="937" spans="1:22" ht="12.95" customHeight="1" x14ac:dyDescent="0.2">
      <c r="A937" s="4"/>
      <c r="B937" s="4"/>
      <c r="C937" s="4"/>
      <c r="D937" s="4"/>
      <c r="E937" s="6" t="s">
        <v>4491</v>
      </c>
      <c r="F937" s="4"/>
      <c r="G937" s="6" t="s">
        <v>172</v>
      </c>
      <c r="H937" s="6" t="s">
        <v>173</v>
      </c>
      <c r="I937" s="20">
        <v>0</v>
      </c>
      <c r="J937" s="20">
        <v>0</v>
      </c>
      <c r="K937" s="20">
        <v>0</v>
      </c>
      <c r="L937" s="20">
        <v>0</v>
      </c>
      <c r="M937" s="19">
        <f t="shared" ref="M937:M947" si="63">SUM(I937:L937)</f>
        <v>0</v>
      </c>
      <c r="N937" s="9" t="s">
        <v>4521</v>
      </c>
      <c r="V937" s="9" t="s">
        <v>4960</v>
      </c>
    </row>
    <row r="938" spans="1:22" ht="12.95" customHeight="1" x14ac:dyDescent="0.2">
      <c r="A938" s="4"/>
      <c r="B938" s="4"/>
      <c r="C938" s="4"/>
      <c r="D938" s="4"/>
      <c r="E938" s="6" t="s">
        <v>4491</v>
      </c>
      <c r="F938" s="4"/>
      <c r="G938" s="6" t="s">
        <v>175</v>
      </c>
      <c r="H938" s="6" t="s">
        <v>176</v>
      </c>
      <c r="I938" s="20">
        <v>0</v>
      </c>
      <c r="J938" s="20">
        <v>0</v>
      </c>
      <c r="K938" s="20">
        <v>0</v>
      </c>
      <c r="L938" s="20">
        <v>0</v>
      </c>
      <c r="M938" s="19">
        <f t="shared" si="63"/>
        <v>0</v>
      </c>
      <c r="N938" s="9" t="s">
        <v>4522</v>
      </c>
      <c r="V938" s="9" t="s">
        <v>4961</v>
      </c>
    </row>
    <row r="939" spans="1:22" ht="12.95" customHeight="1" x14ac:dyDescent="0.2">
      <c r="A939" s="4"/>
      <c r="B939" s="4"/>
      <c r="C939" s="4"/>
      <c r="D939" s="4"/>
      <c r="E939" s="6" t="s">
        <v>4491</v>
      </c>
      <c r="F939" s="4"/>
      <c r="G939" s="6" t="s">
        <v>178</v>
      </c>
      <c r="H939" s="6" t="s">
        <v>179</v>
      </c>
      <c r="I939" s="20">
        <v>0</v>
      </c>
      <c r="J939" s="20">
        <v>0</v>
      </c>
      <c r="K939" s="20">
        <v>0</v>
      </c>
      <c r="L939" s="20">
        <v>0</v>
      </c>
      <c r="M939" s="19">
        <f t="shared" si="63"/>
        <v>0</v>
      </c>
      <c r="N939" s="9" t="s">
        <v>4523</v>
      </c>
      <c r="V939" s="9" t="s">
        <v>4962</v>
      </c>
    </row>
    <row r="940" spans="1:22" ht="12.95" customHeight="1" x14ac:dyDescent="0.2">
      <c r="A940" s="4"/>
      <c r="B940" s="4"/>
      <c r="C940" s="4"/>
      <c r="D940" s="4"/>
      <c r="E940" s="6" t="s">
        <v>4491</v>
      </c>
      <c r="F940" s="4"/>
      <c r="G940" s="6" t="s">
        <v>181</v>
      </c>
      <c r="H940" s="6" t="s">
        <v>182</v>
      </c>
      <c r="I940" s="20">
        <v>0</v>
      </c>
      <c r="J940" s="20">
        <v>0</v>
      </c>
      <c r="K940" s="20">
        <v>0</v>
      </c>
      <c r="L940" s="20">
        <v>0</v>
      </c>
      <c r="M940" s="19">
        <f t="shared" si="63"/>
        <v>0</v>
      </c>
      <c r="N940" s="9" t="s">
        <v>4524</v>
      </c>
      <c r="V940" s="9" t="s">
        <v>4963</v>
      </c>
    </row>
    <row r="941" spans="1:22" ht="12.95" customHeight="1" x14ac:dyDescent="0.2">
      <c r="A941" s="4"/>
      <c r="B941" s="4"/>
      <c r="C941" s="4"/>
      <c r="D941" s="4"/>
      <c r="E941" s="6" t="s">
        <v>4491</v>
      </c>
      <c r="F941" s="4"/>
      <c r="G941" s="6" t="s">
        <v>184</v>
      </c>
      <c r="H941" s="6" t="s">
        <v>185</v>
      </c>
      <c r="I941" s="20">
        <v>0</v>
      </c>
      <c r="J941" s="20">
        <v>0</v>
      </c>
      <c r="K941" s="20">
        <v>0</v>
      </c>
      <c r="L941" s="20">
        <v>0</v>
      </c>
      <c r="M941" s="19">
        <f t="shared" si="63"/>
        <v>0</v>
      </c>
      <c r="N941" s="9" t="s">
        <v>4525</v>
      </c>
      <c r="V941" s="9" t="s">
        <v>4964</v>
      </c>
    </row>
    <row r="942" spans="1:22" ht="12.95" customHeight="1" x14ac:dyDescent="0.2">
      <c r="A942" s="4"/>
      <c r="B942" s="4"/>
      <c r="C942" s="4"/>
      <c r="D942" s="4"/>
      <c r="E942" s="6" t="s">
        <v>4491</v>
      </c>
      <c r="F942" s="4"/>
      <c r="G942" s="6" t="s">
        <v>187</v>
      </c>
      <c r="H942" s="6" t="s">
        <v>188</v>
      </c>
      <c r="I942" s="20">
        <v>0</v>
      </c>
      <c r="J942" s="20">
        <v>0</v>
      </c>
      <c r="K942" s="20">
        <v>0</v>
      </c>
      <c r="L942" s="20">
        <v>0</v>
      </c>
      <c r="M942" s="19">
        <f t="shared" si="63"/>
        <v>0</v>
      </c>
      <c r="N942" s="9" t="s">
        <v>4526</v>
      </c>
      <c r="V942" s="9" t="s">
        <v>4965</v>
      </c>
    </row>
    <row r="943" spans="1:22" ht="12.95" customHeight="1" x14ac:dyDescent="0.2">
      <c r="A943" s="4"/>
      <c r="B943" s="4"/>
      <c r="C943" s="4"/>
      <c r="D943" s="4"/>
      <c r="E943" s="6" t="s">
        <v>4491</v>
      </c>
      <c r="F943" s="4"/>
      <c r="G943" s="6" t="s">
        <v>190</v>
      </c>
      <c r="H943" s="6" t="s">
        <v>191</v>
      </c>
      <c r="I943" s="20">
        <v>0</v>
      </c>
      <c r="J943" s="20">
        <v>0</v>
      </c>
      <c r="K943" s="20">
        <v>0</v>
      </c>
      <c r="L943" s="20">
        <v>0</v>
      </c>
      <c r="M943" s="19">
        <f t="shared" si="63"/>
        <v>0</v>
      </c>
      <c r="N943" s="9" t="s">
        <v>4527</v>
      </c>
      <c r="V943" s="9" t="s">
        <v>4966</v>
      </c>
    </row>
    <row r="944" spans="1:22" ht="12.95" customHeight="1" x14ac:dyDescent="0.2">
      <c r="A944" s="4"/>
      <c r="B944" s="4"/>
      <c r="C944" s="4"/>
      <c r="D944" s="4"/>
      <c r="E944" s="6" t="s">
        <v>4491</v>
      </c>
      <c r="F944" s="4"/>
      <c r="G944" s="6" t="s">
        <v>193</v>
      </c>
      <c r="H944" s="6" t="s">
        <v>194</v>
      </c>
      <c r="I944" s="20">
        <v>0</v>
      </c>
      <c r="J944" s="20">
        <v>0</v>
      </c>
      <c r="K944" s="20">
        <v>0</v>
      </c>
      <c r="L944" s="20">
        <v>0</v>
      </c>
      <c r="M944" s="19">
        <f t="shared" si="63"/>
        <v>0</v>
      </c>
      <c r="N944" s="9" t="s">
        <v>4528</v>
      </c>
      <c r="V944" s="9" t="s">
        <v>4967</v>
      </c>
    </row>
    <row r="945" spans="1:22" ht="12.95" customHeight="1" x14ac:dyDescent="0.2">
      <c r="A945" s="4"/>
      <c r="B945" s="4"/>
      <c r="C945" s="4"/>
      <c r="D945" s="4"/>
      <c r="E945" s="6" t="s">
        <v>4491</v>
      </c>
      <c r="F945" s="4"/>
      <c r="G945" s="6" t="s">
        <v>196</v>
      </c>
      <c r="H945" s="6" t="s">
        <v>197</v>
      </c>
      <c r="I945" s="20">
        <v>0</v>
      </c>
      <c r="J945" s="20">
        <v>0</v>
      </c>
      <c r="K945" s="20">
        <v>0</v>
      </c>
      <c r="L945" s="20">
        <v>0</v>
      </c>
      <c r="M945" s="19">
        <f t="shared" si="63"/>
        <v>0</v>
      </c>
      <c r="N945" s="9" t="s">
        <v>4529</v>
      </c>
      <c r="V945" s="9" t="s">
        <v>4968</v>
      </c>
    </row>
    <row r="946" spans="1:22" ht="12.95" customHeight="1" x14ac:dyDescent="0.2">
      <c r="A946" s="4"/>
      <c r="B946" s="4"/>
      <c r="C946" s="4"/>
      <c r="D946" s="4"/>
      <c r="E946" s="6" t="s">
        <v>4491</v>
      </c>
      <c r="F946" s="4"/>
      <c r="G946" s="6" t="s">
        <v>199</v>
      </c>
      <c r="H946" s="6" t="s">
        <v>117</v>
      </c>
      <c r="I946" s="20">
        <v>0</v>
      </c>
      <c r="J946" s="20">
        <v>0</v>
      </c>
      <c r="K946" s="20">
        <v>0</v>
      </c>
      <c r="L946" s="20">
        <v>0</v>
      </c>
      <c r="M946" s="19">
        <f t="shared" si="63"/>
        <v>0</v>
      </c>
      <c r="N946" s="9" t="s">
        <v>4530</v>
      </c>
      <c r="V946" s="9" t="s">
        <v>4969</v>
      </c>
    </row>
    <row r="947" spans="1:22" ht="12.95" customHeight="1" x14ac:dyDescent="0.2">
      <c r="A947" s="4"/>
      <c r="B947" s="4"/>
      <c r="C947" s="4"/>
      <c r="D947" s="4"/>
      <c r="E947" s="6" t="s">
        <v>4491</v>
      </c>
      <c r="F947" s="4"/>
      <c r="G947" s="3" t="s">
        <v>201</v>
      </c>
      <c r="H947" s="3" t="s">
        <v>202</v>
      </c>
      <c r="I947" s="19">
        <f>SUM(I937:I946)</f>
        <v>0</v>
      </c>
      <c r="J947" s="19">
        <f>SUM(J937:J946)</f>
        <v>0</v>
      </c>
      <c r="K947" s="19">
        <f>SUM(K937:K946)</f>
        <v>0</v>
      </c>
      <c r="L947" s="19">
        <f>SUM(L937:L946)</f>
        <v>0</v>
      </c>
      <c r="M947" s="19">
        <f t="shared" si="63"/>
        <v>0</v>
      </c>
      <c r="N947" s="10" t="s">
        <v>4531</v>
      </c>
      <c r="V947" s="9" t="s">
        <v>4970</v>
      </c>
    </row>
    <row r="948" spans="1:22" ht="12.95" customHeight="1" x14ac:dyDescent="0.2">
      <c r="A948" s="4"/>
      <c r="B948" s="4"/>
      <c r="C948" s="4"/>
      <c r="D948" s="4"/>
      <c r="E948" s="6" t="s">
        <v>4491</v>
      </c>
      <c r="F948" s="4"/>
      <c r="G948" s="8" t="s">
        <v>204</v>
      </c>
      <c r="H948" s="8" t="s">
        <v>205</v>
      </c>
      <c r="I948" s="18"/>
      <c r="J948" s="18"/>
      <c r="K948" s="18"/>
      <c r="L948" s="18"/>
      <c r="M948" s="19"/>
      <c r="N948" s="9" t="s">
        <v>4532</v>
      </c>
      <c r="V948" s="9" t="s">
        <v>4971</v>
      </c>
    </row>
    <row r="949" spans="1:22" ht="12.95" customHeight="1" x14ac:dyDescent="0.2">
      <c r="A949" s="4"/>
      <c r="B949" s="4"/>
      <c r="C949" s="4"/>
      <c r="D949" s="4"/>
      <c r="E949" s="6" t="s">
        <v>4491</v>
      </c>
      <c r="F949" s="4"/>
      <c r="G949" s="6" t="s">
        <v>207</v>
      </c>
      <c r="H949" s="6" t="s">
        <v>208</v>
      </c>
      <c r="I949" s="20">
        <v>0</v>
      </c>
      <c r="J949" s="20">
        <v>0</v>
      </c>
      <c r="K949" s="20">
        <v>0</v>
      </c>
      <c r="L949" s="20">
        <v>0</v>
      </c>
      <c r="M949" s="19">
        <f t="shared" ref="M949:M954" si="64">SUM(I949:L949)</f>
        <v>0</v>
      </c>
      <c r="N949" s="9" t="s">
        <v>4533</v>
      </c>
      <c r="V949" s="9" t="s">
        <v>4972</v>
      </c>
    </row>
    <row r="950" spans="1:22" ht="12.95" customHeight="1" x14ac:dyDescent="0.2">
      <c r="A950" s="4"/>
      <c r="B950" s="4"/>
      <c r="C950" s="4"/>
      <c r="D950" s="4"/>
      <c r="E950" s="6" t="s">
        <v>4491</v>
      </c>
      <c r="F950" s="4"/>
      <c r="G950" s="6" t="s">
        <v>210</v>
      </c>
      <c r="H950" s="6" t="s">
        <v>211</v>
      </c>
      <c r="I950" s="20">
        <v>0</v>
      </c>
      <c r="J950" s="20">
        <v>0</v>
      </c>
      <c r="K950" s="20">
        <v>0</v>
      </c>
      <c r="L950" s="20">
        <v>0</v>
      </c>
      <c r="M950" s="19">
        <f t="shared" si="64"/>
        <v>0</v>
      </c>
      <c r="N950" s="9" t="s">
        <v>4534</v>
      </c>
      <c r="V950" s="9" t="s">
        <v>4973</v>
      </c>
    </row>
    <row r="951" spans="1:22" ht="12.95" customHeight="1" x14ac:dyDescent="0.2">
      <c r="A951" s="4"/>
      <c r="B951" s="4"/>
      <c r="C951" s="4"/>
      <c r="D951" s="4"/>
      <c r="E951" s="6" t="s">
        <v>4491</v>
      </c>
      <c r="F951" s="4"/>
      <c r="G951" s="6" t="s">
        <v>213</v>
      </c>
      <c r="H951" s="6" t="s">
        <v>214</v>
      </c>
      <c r="I951" s="20">
        <v>0</v>
      </c>
      <c r="J951" s="20">
        <v>0</v>
      </c>
      <c r="K951" s="20">
        <v>0</v>
      </c>
      <c r="L951" s="20">
        <v>0</v>
      </c>
      <c r="M951" s="19">
        <f t="shared" si="64"/>
        <v>0</v>
      </c>
      <c r="N951" s="9" t="s">
        <v>4535</v>
      </c>
      <c r="V951" s="9" t="s">
        <v>4974</v>
      </c>
    </row>
    <row r="952" spans="1:22" ht="12.95" customHeight="1" x14ac:dyDescent="0.2">
      <c r="A952" s="4"/>
      <c r="B952" s="4"/>
      <c r="C952" s="4"/>
      <c r="D952" s="4"/>
      <c r="E952" s="6" t="s">
        <v>4491</v>
      </c>
      <c r="F952" s="4"/>
      <c r="G952" s="6" t="s">
        <v>216</v>
      </c>
      <c r="H952" s="6" t="s">
        <v>217</v>
      </c>
      <c r="I952" s="20">
        <v>0</v>
      </c>
      <c r="J952" s="20">
        <v>0</v>
      </c>
      <c r="K952" s="20">
        <v>0</v>
      </c>
      <c r="L952" s="20">
        <v>0</v>
      </c>
      <c r="M952" s="19">
        <f t="shared" si="64"/>
        <v>0</v>
      </c>
      <c r="N952" s="9" t="s">
        <v>4536</v>
      </c>
      <c r="V952" s="9" t="s">
        <v>4975</v>
      </c>
    </row>
    <row r="953" spans="1:22" ht="12.95" customHeight="1" x14ac:dyDescent="0.2">
      <c r="A953" s="4"/>
      <c r="B953" s="4"/>
      <c r="C953" s="4"/>
      <c r="D953" s="4"/>
      <c r="E953" s="6" t="s">
        <v>4491</v>
      </c>
      <c r="F953" s="4"/>
      <c r="G953" s="6" t="s">
        <v>219</v>
      </c>
      <c r="H953" s="6" t="s">
        <v>220</v>
      </c>
      <c r="I953" s="20">
        <v>0</v>
      </c>
      <c r="J953" s="20">
        <v>0</v>
      </c>
      <c r="K953" s="20">
        <v>0</v>
      </c>
      <c r="L953" s="20">
        <v>0</v>
      </c>
      <c r="M953" s="19">
        <f t="shared" si="64"/>
        <v>0</v>
      </c>
      <c r="N953" s="9" t="s">
        <v>4537</v>
      </c>
      <c r="V953" s="9" t="s">
        <v>4976</v>
      </c>
    </row>
    <row r="954" spans="1:22" ht="12.95" customHeight="1" x14ac:dyDescent="0.2">
      <c r="A954" s="4"/>
      <c r="B954" s="4"/>
      <c r="C954" s="4"/>
      <c r="D954" s="4"/>
      <c r="E954" s="6" t="s">
        <v>4491</v>
      </c>
      <c r="F954" s="4"/>
      <c r="G954" s="3" t="s">
        <v>222</v>
      </c>
      <c r="H954" s="3" t="s">
        <v>223</v>
      </c>
      <c r="I954" s="19">
        <f>SUM(I949:I953)</f>
        <v>0</v>
      </c>
      <c r="J954" s="19">
        <f>SUM(J949:J953)</f>
        <v>0</v>
      </c>
      <c r="K954" s="19">
        <f>SUM(K949:K953)</f>
        <v>0</v>
      </c>
      <c r="L954" s="19">
        <f>SUM(L949:L953)</f>
        <v>0</v>
      </c>
      <c r="M954" s="19">
        <f t="shared" si="64"/>
        <v>0</v>
      </c>
      <c r="N954" s="10" t="s">
        <v>4538</v>
      </c>
      <c r="V954" s="9" t="s">
        <v>4977</v>
      </c>
    </row>
    <row r="955" spans="1:22" ht="12.95" customHeight="1" x14ac:dyDescent="0.2">
      <c r="A955" s="4"/>
      <c r="B955" s="4"/>
      <c r="C955" s="4"/>
      <c r="D955" s="4"/>
      <c r="E955" s="6" t="s">
        <v>4491</v>
      </c>
      <c r="F955" s="4"/>
      <c r="G955" s="8" t="s">
        <v>225</v>
      </c>
      <c r="H955" s="8" t="s">
        <v>226</v>
      </c>
      <c r="I955" s="18"/>
      <c r="J955" s="18"/>
      <c r="K955" s="18"/>
      <c r="L955" s="18"/>
      <c r="M955" s="19"/>
      <c r="N955" s="9" t="s">
        <v>4539</v>
      </c>
      <c r="V955" s="9" t="s">
        <v>4978</v>
      </c>
    </row>
    <row r="956" spans="1:22" ht="12.95" customHeight="1" x14ac:dyDescent="0.2">
      <c r="A956" s="4"/>
      <c r="B956" s="4"/>
      <c r="C956" s="4"/>
      <c r="D956" s="4"/>
      <c r="E956" s="6" t="s">
        <v>4491</v>
      </c>
      <c r="F956" s="4"/>
      <c r="G956" s="6" t="s">
        <v>228</v>
      </c>
      <c r="H956" s="6" t="s">
        <v>229</v>
      </c>
      <c r="I956" s="20">
        <v>0</v>
      </c>
      <c r="J956" s="20">
        <v>0</v>
      </c>
      <c r="K956" s="20">
        <v>0</v>
      </c>
      <c r="L956" s="20">
        <v>0</v>
      </c>
      <c r="M956" s="19">
        <f>SUM(I956:L956)</f>
        <v>0</v>
      </c>
      <c r="N956" s="9" t="s">
        <v>4540</v>
      </c>
      <c r="V956" s="9" t="s">
        <v>4979</v>
      </c>
    </row>
    <row r="957" spans="1:22" ht="12.95" customHeight="1" x14ac:dyDescent="0.2">
      <c r="A957" s="4"/>
      <c r="B957" s="4"/>
      <c r="C957" s="4"/>
      <c r="D957" s="4"/>
      <c r="E957" s="6" t="s">
        <v>4491</v>
      </c>
      <c r="F957" s="4"/>
      <c r="G957" s="3" t="s">
        <v>231</v>
      </c>
      <c r="H957" s="3" t="s">
        <v>232</v>
      </c>
      <c r="I957" s="19">
        <f>+I956</f>
        <v>0</v>
      </c>
      <c r="J957" s="19">
        <f>+J956</f>
        <v>0</v>
      </c>
      <c r="K957" s="19">
        <f>+K956</f>
        <v>0</v>
      </c>
      <c r="L957" s="19">
        <f>+L956</f>
        <v>0</v>
      </c>
      <c r="M957" s="19">
        <f>SUM(I957:L957)</f>
        <v>0</v>
      </c>
      <c r="N957" s="10" t="s">
        <v>4541</v>
      </c>
      <c r="V957" s="9" t="s">
        <v>4980</v>
      </c>
    </row>
    <row r="958" spans="1:22" ht="12.95" customHeight="1" x14ac:dyDescent="0.2">
      <c r="A958" s="4"/>
      <c r="B958" s="4"/>
      <c r="C958" s="4"/>
      <c r="D958" s="4"/>
      <c r="E958" s="6" t="s">
        <v>4491</v>
      </c>
      <c r="F958" s="4"/>
      <c r="G958" s="8" t="s">
        <v>234</v>
      </c>
      <c r="H958" s="8" t="s">
        <v>235</v>
      </c>
      <c r="I958" s="18"/>
      <c r="J958" s="18"/>
      <c r="K958" s="18"/>
      <c r="L958" s="18"/>
      <c r="M958" s="19"/>
      <c r="N958" s="9" t="s">
        <v>4542</v>
      </c>
      <c r="V958" s="9" t="s">
        <v>4981</v>
      </c>
    </row>
    <row r="959" spans="1:22" ht="12.95" customHeight="1" x14ac:dyDescent="0.2">
      <c r="A959" s="4"/>
      <c r="B959" s="4"/>
      <c r="C959" s="4"/>
      <c r="D959" s="4"/>
      <c r="E959" s="6" t="s">
        <v>4491</v>
      </c>
      <c r="F959" s="4"/>
      <c r="G959" s="6" t="s">
        <v>237</v>
      </c>
      <c r="H959" s="6" t="s">
        <v>238</v>
      </c>
      <c r="I959" s="20">
        <v>0</v>
      </c>
      <c r="J959" s="20">
        <v>0</v>
      </c>
      <c r="K959" s="20">
        <v>0</v>
      </c>
      <c r="L959" s="20">
        <v>0</v>
      </c>
      <c r="M959" s="19">
        <f>SUM(I959:L959)</f>
        <v>0</v>
      </c>
      <c r="N959" s="9" t="s">
        <v>4543</v>
      </c>
      <c r="V959" s="9" t="s">
        <v>4982</v>
      </c>
    </row>
    <row r="960" spans="1:22" ht="12.95" customHeight="1" x14ac:dyDescent="0.2">
      <c r="A960" s="4"/>
      <c r="B960" s="4"/>
      <c r="C960" s="4"/>
      <c r="D960" s="4"/>
      <c r="E960" s="6" t="s">
        <v>4491</v>
      </c>
      <c r="F960" s="4"/>
      <c r="G960" s="3" t="s">
        <v>240</v>
      </c>
      <c r="H960" s="3" t="s">
        <v>241</v>
      </c>
      <c r="I960" s="19">
        <f>+I959</f>
        <v>0</v>
      </c>
      <c r="J960" s="19">
        <f>+J959</f>
        <v>0</v>
      </c>
      <c r="K960" s="19">
        <f>+K959</f>
        <v>0</v>
      </c>
      <c r="L960" s="19">
        <f>+L959</f>
        <v>0</v>
      </c>
      <c r="M960" s="19">
        <f>SUM(I960:L960)</f>
        <v>0</v>
      </c>
      <c r="N960" s="10" t="s">
        <v>4544</v>
      </c>
      <c r="V960" s="9" t="s">
        <v>4983</v>
      </c>
    </row>
    <row r="961" spans="1:22" ht="12.95" customHeight="1" x14ac:dyDescent="0.2">
      <c r="A961" s="4"/>
      <c r="B961" s="4"/>
      <c r="C961" s="4"/>
      <c r="D961" s="4"/>
      <c r="E961" s="6" t="s">
        <v>4491</v>
      </c>
      <c r="F961" s="4"/>
      <c r="G961" s="8" t="s">
        <v>243</v>
      </c>
      <c r="H961" s="8" t="s">
        <v>244</v>
      </c>
      <c r="I961" s="18"/>
      <c r="J961" s="18"/>
      <c r="K961" s="18"/>
      <c r="L961" s="18"/>
      <c r="M961" s="19"/>
      <c r="N961" s="9" t="s">
        <v>4545</v>
      </c>
      <c r="V961" s="9" t="s">
        <v>4984</v>
      </c>
    </row>
    <row r="962" spans="1:22" ht="12.95" customHeight="1" x14ac:dyDescent="0.2">
      <c r="A962" s="4"/>
      <c r="B962" s="4"/>
      <c r="C962" s="4"/>
      <c r="D962" s="4"/>
      <c r="E962" s="6" t="s">
        <v>4491</v>
      </c>
      <c r="F962" s="4"/>
      <c r="G962" s="6" t="s">
        <v>246</v>
      </c>
      <c r="H962" s="6" t="s">
        <v>247</v>
      </c>
      <c r="I962" s="20">
        <v>0</v>
      </c>
      <c r="J962" s="20">
        <v>0</v>
      </c>
      <c r="K962" s="20">
        <v>0</v>
      </c>
      <c r="L962" s="20">
        <v>0</v>
      </c>
      <c r="M962" s="19">
        <f>SUM(I962:L962)</f>
        <v>0</v>
      </c>
      <c r="N962" s="9" t="s">
        <v>4546</v>
      </c>
      <c r="V962" s="9" t="s">
        <v>4985</v>
      </c>
    </row>
    <row r="963" spans="1:22" ht="12.95" customHeight="1" x14ac:dyDescent="0.2">
      <c r="A963" s="4"/>
      <c r="B963" s="4"/>
      <c r="C963" s="4"/>
      <c r="D963" s="4"/>
      <c r="E963" s="6" t="s">
        <v>4491</v>
      </c>
      <c r="F963" s="4"/>
      <c r="G963" s="3" t="s">
        <v>249</v>
      </c>
      <c r="H963" s="3" t="s">
        <v>250</v>
      </c>
      <c r="I963" s="19">
        <f>+I962</f>
        <v>0</v>
      </c>
      <c r="J963" s="19">
        <f>+J962</f>
        <v>0</v>
      </c>
      <c r="K963" s="19">
        <f>+K962</f>
        <v>0</v>
      </c>
      <c r="L963" s="19">
        <f>+L962</f>
        <v>0</v>
      </c>
      <c r="M963" s="19">
        <f>SUM(I963:L963)</f>
        <v>0</v>
      </c>
      <c r="N963" s="10" t="s">
        <v>4547</v>
      </c>
      <c r="V963" s="9" t="s">
        <v>4986</v>
      </c>
    </row>
    <row r="964" spans="1:22" ht="12.95" customHeight="1" x14ac:dyDescent="0.2">
      <c r="A964" s="4"/>
      <c r="B964" s="4"/>
      <c r="C964" s="4"/>
      <c r="D964" s="4"/>
      <c r="E964" s="6" t="s">
        <v>4491</v>
      </c>
      <c r="F964" s="4"/>
      <c r="G964" s="3" t="s">
        <v>252</v>
      </c>
      <c r="H964" s="3" t="s">
        <v>253</v>
      </c>
      <c r="I964" s="19">
        <f>+I919+I929+I932+I935+I947+I954+I957+I960+I963</f>
        <v>0</v>
      </c>
      <c r="J964" s="19">
        <f>+J919+J929+J932+J935+J947+J954+J957+J960+J963</f>
        <v>0</v>
      </c>
      <c r="K964" s="19">
        <f>+K919+K929+K932+K935+K947+K954+K957+K960+K963</f>
        <v>0</v>
      </c>
      <c r="L964" s="19">
        <f>+L919+L929+L932+L935+L947+L954+L957+L960+L963</f>
        <v>0</v>
      </c>
      <c r="M964" s="19">
        <f>SUM(I964:L964)</f>
        <v>0</v>
      </c>
      <c r="N964" s="10" t="s">
        <v>4548</v>
      </c>
      <c r="V964" s="9" t="s">
        <v>4987</v>
      </c>
    </row>
    <row r="965" spans="1:22" ht="12.95" customHeight="1" x14ac:dyDescent="0.2">
      <c r="A965" s="4"/>
      <c r="B965" s="4"/>
      <c r="C965" s="4"/>
      <c r="D965" s="4"/>
      <c r="E965" s="6" t="s">
        <v>4491</v>
      </c>
      <c r="F965" s="4"/>
      <c r="G965" s="8" t="s">
        <v>255</v>
      </c>
      <c r="H965" s="8" t="s">
        <v>256</v>
      </c>
      <c r="I965" s="18"/>
      <c r="J965" s="18"/>
      <c r="K965" s="18"/>
      <c r="L965" s="18"/>
      <c r="M965" s="19"/>
      <c r="N965" s="9" t="s">
        <v>4549</v>
      </c>
      <c r="V965" s="9" t="s">
        <v>4988</v>
      </c>
    </row>
    <row r="966" spans="1:22" ht="12.95" customHeight="1" x14ac:dyDescent="0.2">
      <c r="A966" s="4"/>
      <c r="B966" s="4"/>
      <c r="C966" s="4"/>
      <c r="D966" s="4"/>
      <c r="E966" s="6" t="s">
        <v>4491</v>
      </c>
      <c r="F966" s="4"/>
      <c r="G966" s="6" t="s">
        <v>258</v>
      </c>
      <c r="H966" s="6" t="s">
        <v>259</v>
      </c>
      <c r="I966" s="20">
        <v>0</v>
      </c>
      <c r="J966" s="20">
        <v>0</v>
      </c>
      <c r="K966" s="20">
        <v>0</v>
      </c>
      <c r="L966" s="20">
        <v>0</v>
      </c>
      <c r="M966" s="19">
        <f t="shared" ref="M966:M976" si="65">SUM(I966:L966)</f>
        <v>0</v>
      </c>
      <c r="N966" s="9" t="s">
        <v>4550</v>
      </c>
      <c r="V966" s="9" t="s">
        <v>4989</v>
      </c>
    </row>
    <row r="967" spans="1:22" ht="12.95" customHeight="1" x14ac:dyDescent="0.2">
      <c r="A967" s="4"/>
      <c r="B967" s="4"/>
      <c r="C967" s="4"/>
      <c r="D967" s="4"/>
      <c r="E967" s="6" t="s">
        <v>4491</v>
      </c>
      <c r="F967" s="4"/>
      <c r="G967" s="6" t="s">
        <v>261</v>
      </c>
      <c r="H967" s="6" t="s">
        <v>262</v>
      </c>
      <c r="I967" s="20">
        <v>0</v>
      </c>
      <c r="J967" s="20">
        <v>0</v>
      </c>
      <c r="K967" s="20">
        <v>0</v>
      </c>
      <c r="L967" s="20">
        <v>0</v>
      </c>
      <c r="M967" s="19">
        <f t="shared" si="65"/>
        <v>0</v>
      </c>
      <c r="N967" s="9" t="s">
        <v>4551</v>
      </c>
      <c r="V967" s="9" t="s">
        <v>4990</v>
      </c>
    </row>
    <row r="968" spans="1:22" ht="12.95" customHeight="1" x14ac:dyDescent="0.2">
      <c r="A968" s="4"/>
      <c r="B968" s="4"/>
      <c r="C968" s="4"/>
      <c r="D968" s="4"/>
      <c r="E968" s="6" t="s">
        <v>4491</v>
      </c>
      <c r="F968" s="4"/>
      <c r="G968" s="6" t="s">
        <v>264</v>
      </c>
      <c r="H968" s="6" t="s">
        <v>265</v>
      </c>
      <c r="I968" s="20">
        <v>0</v>
      </c>
      <c r="J968" s="20">
        <v>0</v>
      </c>
      <c r="K968" s="20">
        <v>0</v>
      </c>
      <c r="L968" s="20">
        <v>0</v>
      </c>
      <c r="M968" s="19">
        <f t="shared" si="65"/>
        <v>0</v>
      </c>
      <c r="N968" s="9" t="s">
        <v>4552</v>
      </c>
      <c r="V968" s="9" t="s">
        <v>4991</v>
      </c>
    </row>
    <row r="969" spans="1:22" ht="12.95" customHeight="1" x14ac:dyDescent="0.2">
      <c r="A969" s="4"/>
      <c r="B969" s="4"/>
      <c r="C969" s="4"/>
      <c r="D969" s="4"/>
      <c r="E969" s="6" t="s">
        <v>4491</v>
      </c>
      <c r="F969" s="4"/>
      <c r="G969" s="6" t="s">
        <v>267</v>
      </c>
      <c r="H969" s="6" t="s">
        <v>268</v>
      </c>
      <c r="I969" s="20">
        <v>0</v>
      </c>
      <c r="J969" s="20">
        <v>0</v>
      </c>
      <c r="K969" s="20">
        <v>0</v>
      </c>
      <c r="L969" s="20">
        <v>0</v>
      </c>
      <c r="M969" s="19">
        <f t="shared" si="65"/>
        <v>0</v>
      </c>
      <c r="N969" s="9" t="s">
        <v>4553</v>
      </c>
      <c r="V969" s="9" t="s">
        <v>4992</v>
      </c>
    </row>
    <row r="970" spans="1:22" ht="12.95" customHeight="1" x14ac:dyDescent="0.2">
      <c r="A970" s="4"/>
      <c r="B970" s="4"/>
      <c r="C970" s="4"/>
      <c r="D970" s="4"/>
      <c r="E970" s="6" t="s">
        <v>4491</v>
      </c>
      <c r="F970" s="4"/>
      <c r="G970" s="6" t="s">
        <v>270</v>
      </c>
      <c r="H970" s="6" t="s">
        <v>271</v>
      </c>
      <c r="I970" s="20">
        <v>0</v>
      </c>
      <c r="J970" s="20">
        <v>0</v>
      </c>
      <c r="K970" s="20">
        <v>0</v>
      </c>
      <c r="L970" s="20">
        <v>0</v>
      </c>
      <c r="M970" s="19">
        <f t="shared" si="65"/>
        <v>0</v>
      </c>
      <c r="N970" s="9" t="s">
        <v>4554</v>
      </c>
      <c r="V970" s="9" t="s">
        <v>4993</v>
      </c>
    </row>
    <row r="971" spans="1:22" ht="12.95" customHeight="1" x14ac:dyDescent="0.2">
      <c r="A971" s="4"/>
      <c r="B971" s="4"/>
      <c r="C971" s="4"/>
      <c r="D971" s="4"/>
      <c r="E971" s="6" t="s">
        <v>4491</v>
      </c>
      <c r="F971" s="4"/>
      <c r="G971" s="6" t="s">
        <v>273</v>
      </c>
      <c r="H971" s="6" t="s">
        <v>274</v>
      </c>
      <c r="I971" s="20">
        <v>0</v>
      </c>
      <c r="J971" s="20">
        <v>0</v>
      </c>
      <c r="K971" s="20">
        <v>0</v>
      </c>
      <c r="L971" s="20">
        <v>0</v>
      </c>
      <c r="M971" s="19">
        <f t="shared" si="65"/>
        <v>0</v>
      </c>
      <c r="N971" s="9" t="s">
        <v>4555</v>
      </c>
      <c r="V971" s="9" t="s">
        <v>4994</v>
      </c>
    </row>
    <row r="972" spans="1:22" ht="12.95" customHeight="1" x14ac:dyDescent="0.2">
      <c r="A972" s="4"/>
      <c r="B972" s="4"/>
      <c r="C972" s="4"/>
      <c r="D972" s="4"/>
      <c r="E972" s="6" t="s">
        <v>4491</v>
      </c>
      <c r="F972" s="4"/>
      <c r="G972" s="6" t="s">
        <v>276</v>
      </c>
      <c r="H972" s="6" t="s">
        <v>277</v>
      </c>
      <c r="I972" s="20">
        <v>0</v>
      </c>
      <c r="J972" s="20">
        <v>0</v>
      </c>
      <c r="K972" s="20">
        <v>0</v>
      </c>
      <c r="L972" s="20">
        <v>0</v>
      </c>
      <c r="M972" s="19">
        <f t="shared" si="65"/>
        <v>0</v>
      </c>
      <c r="N972" s="9" t="s">
        <v>4556</v>
      </c>
      <c r="V972" s="9" t="s">
        <v>4995</v>
      </c>
    </row>
    <row r="973" spans="1:22" ht="12.95" customHeight="1" x14ac:dyDescent="0.2">
      <c r="A973" s="4"/>
      <c r="B973" s="4"/>
      <c r="C973" s="4"/>
      <c r="D973" s="4"/>
      <c r="E973" s="6" t="s">
        <v>4491</v>
      </c>
      <c r="F973" s="4"/>
      <c r="G973" s="6" t="s">
        <v>279</v>
      </c>
      <c r="H973" s="6" t="s">
        <v>280</v>
      </c>
      <c r="I973" s="20">
        <v>0</v>
      </c>
      <c r="J973" s="20">
        <v>0</v>
      </c>
      <c r="K973" s="20">
        <v>0</v>
      </c>
      <c r="L973" s="20">
        <v>0</v>
      </c>
      <c r="M973" s="19">
        <f t="shared" si="65"/>
        <v>0</v>
      </c>
      <c r="N973" s="9" t="s">
        <v>4557</v>
      </c>
      <c r="V973" s="9" t="s">
        <v>4996</v>
      </c>
    </row>
    <row r="974" spans="1:22" ht="12.95" customHeight="1" x14ac:dyDescent="0.2">
      <c r="A974" s="4"/>
      <c r="B974" s="4"/>
      <c r="C974" s="4"/>
      <c r="D974" s="4"/>
      <c r="E974" s="6" t="s">
        <v>4491</v>
      </c>
      <c r="F974" s="4"/>
      <c r="G974" s="6" t="s">
        <v>282</v>
      </c>
      <c r="H974" s="6" t="s">
        <v>283</v>
      </c>
      <c r="I974" s="20">
        <v>0</v>
      </c>
      <c r="J974" s="20">
        <v>0</v>
      </c>
      <c r="K974" s="20">
        <v>0</v>
      </c>
      <c r="L974" s="20">
        <v>0</v>
      </c>
      <c r="M974" s="19">
        <f t="shared" si="65"/>
        <v>0</v>
      </c>
      <c r="N974" s="9" t="s">
        <v>4558</v>
      </c>
      <c r="V974" s="9" t="s">
        <v>4997</v>
      </c>
    </row>
    <row r="975" spans="1:22" ht="12.95" customHeight="1" x14ac:dyDescent="0.2">
      <c r="A975" s="4"/>
      <c r="B975" s="4"/>
      <c r="C975" s="4"/>
      <c r="D975" s="4"/>
      <c r="E975" s="6" t="s">
        <v>4491</v>
      </c>
      <c r="F975" s="4"/>
      <c r="G975" s="6" t="s">
        <v>285</v>
      </c>
      <c r="H975" s="6" t="s">
        <v>117</v>
      </c>
      <c r="I975" s="20">
        <v>0</v>
      </c>
      <c r="J975" s="20">
        <v>0</v>
      </c>
      <c r="K975" s="20">
        <v>0</v>
      </c>
      <c r="L975" s="20">
        <v>0</v>
      </c>
      <c r="M975" s="19">
        <f t="shared" si="65"/>
        <v>0</v>
      </c>
      <c r="N975" s="9" t="s">
        <v>4559</v>
      </c>
      <c r="V975" s="9" t="s">
        <v>4998</v>
      </c>
    </row>
    <row r="976" spans="1:22" ht="12.95" customHeight="1" x14ac:dyDescent="0.2">
      <c r="A976" s="4"/>
      <c r="B976" s="4"/>
      <c r="C976" s="4"/>
      <c r="D976" s="4"/>
      <c r="E976" s="6" t="s">
        <v>4491</v>
      </c>
      <c r="F976" s="4"/>
      <c r="G976" s="3" t="s">
        <v>287</v>
      </c>
      <c r="H976" s="3" t="s">
        <v>288</v>
      </c>
      <c r="I976" s="19">
        <f>SUM(I966:I975)</f>
        <v>0</v>
      </c>
      <c r="J976" s="19">
        <f>SUM(J966:J975)</f>
        <v>0</v>
      </c>
      <c r="K976" s="19">
        <f>SUM(K966:K975)</f>
        <v>0</v>
      </c>
      <c r="L976" s="19">
        <f>SUM(L966:L975)</f>
        <v>0</v>
      </c>
      <c r="M976" s="19">
        <f t="shared" si="65"/>
        <v>0</v>
      </c>
      <c r="N976" s="10" t="s">
        <v>4560</v>
      </c>
      <c r="V976" s="9" t="s">
        <v>4999</v>
      </c>
    </row>
    <row r="977" spans="1:22" ht="12.95" customHeight="1" x14ac:dyDescent="0.2">
      <c r="A977" s="4"/>
      <c r="B977" s="4"/>
      <c r="C977" s="4"/>
      <c r="D977" s="6" t="s">
        <v>4561</v>
      </c>
      <c r="E977" s="6" t="s">
        <v>4562</v>
      </c>
      <c r="F977" s="15"/>
      <c r="G977" s="8" t="s">
        <v>86</v>
      </c>
      <c r="H977" s="8" t="s">
        <v>87</v>
      </c>
      <c r="I977" s="18"/>
      <c r="J977" s="18"/>
      <c r="K977" s="18"/>
      <c r="L977" s="18"/>
      <c r="M977" s="19"/>
      <c r="N977" s="9" t="s">
        <v>4563</v>
      </c>
      <c r="V977" s="9" t="s">
        <v>51</v>
      </c>
    </row>
    <row r="978" spans="1:22" ht="12.95" customHeight="1" x14ac:dyDescent="0.2">
      <c r="A978" s="4"/>
      <c r="B978" s="4"/>
      <c r="C978" s="4"/>
      <c r="D978" s="4"/>
      <c r="E978" s="6" t="s">
        <v>4562</v>
      </c>
      <c r="F978" s="4"/>
      <c r="G978" s="6" t="s">
        <v>89</v>
      </c>
      <c r="H978" s="6" t="s">
        <v>90</v>
      </c>
      <c r="I978" s="20">
        <v>0</v>
      </c>
      <c r="J978" s="20">
        <v>0</v>
      </c>
      <c r="K978" s="20">
        <v>0</v>
      </c>
      <c r="L978" s="20">
        <v>0</v>
      </c>
      <c r="M978" s="19">
        <f>SUM(I978:L978)</f>
        <v>0</v>
      </c>
      <c r="N978" s="9" t="s">
        <v>4564</v>
      </c>
      <c r="V978" s="9" t="s">
        <v>52</v>
      </c>
    </row>
    <row r="979" spans="1:22" ht="12.95" customHeight="1" x14ac:dyDescent="0.2">
      <c r="A979" s="4"/>
      <c r="B979" s="4"/>
      <c r="C979" s="4"/>
      <c r="D979" s="4"/>
      <c r="E979" s="6" t="s">
        <v>4562</v>
      </c>
      <c r="F979" s="4"/>
      <c r="G979" s="6" t="s">
        <v>92</v>
      </c>
      <c r="H979" s="6" t="s">
        <v>93</v>
      </c>
      <c r="I979" s="20">
        <v>0</v>
      </c>
      <c r="J979" s="20">
        <v>0</v>
      </c>
      <c r="K979" s="20">
        <v>0</v>
      </c>
      <c r="L979" s="20">
        <v>0</v>
      </c>
      <c r="M979" s="19">
        <f t="shared" ref="M979:M988" si="66">SUM(I979:L979)</f>
        <v>0</v>
      </c>
      <c r="N979" s="9" t="s">
        <v>4565</v>
      </c>
      <c r="V979" s="9" t="s">
        <v>53</v>
      </c>
    </row>
    <row r="980" spans="1:22" ht="12.95" customHeight="1" x14ac:dyDescent="0.2">
      <c r="A980" s="4"/>
      <c r="B980" s="4"/>
      <c r="C980" s="4"/>
      <c r="D980" s="4"/>
      <c r="E980" s="6" t="s">
        <v>4562</v>
      </c>
      <c r="F980" s="4"/>
      <c r="G980" s="6" t="s">
        <v>95</v>
      </c>
      <c r="H980" s="6" t="s">
        <v>96</v>
      </c>
      <c r="I980" s="20">
        <v>0</v>
      </c>
      <c r="J980" s="20">
        <v>0</v>
      </c>
      <c r="K980" s="20">
        <v>0</v>
      </c>
      <c r="L980" s="20">
        <v>0</v>
      </c>
      <c r="M980" s="19">
        <f t="shared" si="66"/>
        <v>0</v>
      </c>
      <c r="N980" s="9" t="s">
        <v>4566</v>
      </c>
      <c r="V980" s="9" t="s">
        <v>54</v>
      </c>
    </row>
    <row r="981" spans="1:22" ht="12.95" customHeight="1" x14ac:dyDescent="0.2">
      <c r="A981" s="4"/>
      <c r="B981" s="4"/>
      <c r="C981" s="4"/>
      <c r="D981" s="4"/>
      <c r="E981" s="6" t="s">
        <v>4562</v>
      </c>
      <c r="F981" s="4"/>
      <c r="G981" s="6" t="s">
        <v>98</v>
      </c>
      <c r="H981" s="6" t="s">
        <v>99</v>
      </c>
      <c r="I981" s="20">
        <v>0</v>
      </c>
      <c r="J981" s="20">
        <v>0</v>
      </c>
      <c r="K981" s="20">
        <v>0</v>
      </c>
      <c r="L981" s="20">
        <v>0</v>
      </c>
      <c r="M981" s="19">
        <f t="shared" si="66"/>
        <v>0</v>
      </c>
      <c r="N981" s="9" t="s">
        <v>4567</v>
      </c>
      <c r="V981" s="9" t="s">
        <v>55</v>
      </c>
    </row>
    <row r="982" spans="1:22" ht="12.95" customHeight="1" x14ac:dyDescent="0.2">
      <c r="A982" s="4"/>
      <c r="B982" s="4"/>
      <c r="C982" s="4"/>
      <c r="D982" s="4"/>
      <c r="E982" s="6" t="s">
        <v>4562</v>
      </c>
      <c r="F982" s="4"/>
      <c r="G982" s="6" t="s">
        <v>101</v>
      </c>
      <c r="H982" s="6" t="s">
        <v>102</v>
      </c>
      <c r="I982" s="20">
        <v>0</v>
      </c>
      <c r="J982" s="20">
        <v>0</v>
      </c>
      <c r="K982" s="20">
        <v>0</v>
      </c>
      <c r="L982" s="20">
        <v>0</v>
      </c>
      <c r="M982" s="19">
        <f t="shared" si="66"/>
        <v>0</v>
      </c>
      <c r="N982" s="9" t="s">
        <v>4568</v>
      </c>
      <c r="V982" s="9" t="s">
        <v>56</v>
      </c>
    </row>
    <row r="983" spans="1:22" ht="12.95" customHeight="1" x14ac:dyDescent="0.2">
      <c r="A983" s="4"/>
      <c r="B983" s="4"/>
      <c r="C983" s="4"/>
      <c r="D983" s="4"/>
      <c r="E983" s="6" t="s">
        <v>4562</v>
      </c>
      <c r="F983" s="4"/>
      <c r="G983" s="6" t="s">
        <v>104</v>
      </c>
      <c r="H983" s="6" t="s">
        <v>105</v>
      </c>
      <c r="I983" s="20">
        <v>0</v>
      </c>
      <c r="J983" s="20">
        <v>0</v>
      </c>
      <c r="K983" s="20">
        <v>0</v>
      </c>
      <c r="L983" s="20">
        <v>0</v>
      </c>
      <c r="M983" s="19">
        <f t="shared" si="66"/>
        <v>0</v>
      </c>
      <c r="N983" s="9" t="s">
        <v>4569</v>
      </c>
      <c r="V983" s="9" t="s">
        <v>57</v>
      </c>
    </row>
    <row r="984" spans="1:22" ht="12.95" customHeight="1" x14ac:dyDescent="0.2">
      <c r="A984" s="4"/>
      <c r="B984" s="4"/>
      <c r="C984" s="4"/>
      <c r="D984" s="4"/>
      <c r="E984" s="6" t="s">
        <v>4562</v>
      </c>
      <c r="F984" s="4"/>
      <c r="G984" s="6" t="s">
        <v>107</v>
      </c>
      <c r="H984" s="6" t="s">
        <v>108</v>
      </c>
      <c r="I984" s="20">
        <v>0</v>
      </c>
      <c r="J984" s="20">
        <v>0</v>
      </c>
      <c r="K984" s="20">
        <v>0</v>
      </c>
      <c r="L984" s="20">
        <v>0</v>
      </c>
      <c r="M984" s="19">
        <f t="shared" si="66"/>
        <v>0</v>
      </c>
      <c r="N984" s="9" t="s">
        <v>4570</v>
      </c>
      <c r="V984" s="9" t="s">
        <v>58</v>
      </c>
    </row>
    <row r="985" spans="1:22" ht="12.95" customHeight="1" x14ac:dyDescent="0.2">
      <c r="A985" s="4"/>
      <c r="B985" s="4"/>
      <c r="C985" s="4"/>
      <c r="D985" s="4"/>
      <c r="E985" s="6" t="s">
        <v>4562</v>
      </c>
      <c r="F985" s="4"/>
      <c r="G985" s="6" t="s">
        <v>110</v>
      </c>
      <c r="H985" s="6" t="s">
        <v>111</v>
      </c>
      <c r="I985" s="20">
        <v>0</v>
      </c>
      <c r="J985" s="20">
        <v>0</v>
      </c>
      <c r="K985" s="20">
        <v>0</v>
      </c>
      <c r="L985" s="20">
        <v>0</v>
      </c>
      <c r="M985" s="19">
        <f t="shared" si="66"/>
        <v>0</v>
      </c>
      <c r="N985" s="9" t="s">
        <v>4571</v>
      </c>
      <c r="V985" s="9" t="s">
        <v>59</v>
      </c>
    </row>
    <row r="986" spans="1:22" ht="12.95" customHeight="1" x14ac:dyDescent="0.2">
      <c r="A986" s="4"/>
      <c r="B986" s="4"/>
      <c r="C986" s="4"/>
      <c r="D986" s="4"/>
      <c r="E986" s="6" t="s">
        <v>4562</v>
      </c>
      <c r="F986" s="4"/>
      <c r="G986" s="6" t="s">
        <v>113</v>
      </c>
      <c r="H986" s="6" t="s">
        <v>114</v>
      </c>
      <c r="I986" s="20">
        <v>0</v>
      </c>
      <c r="J986" s="20">
        <v>0</v>
      </c>
      <c r="K986" s="20">
        <v>0</v>
      </c>
      <c r="L986" s="20">
        <v>0</v>
      </c>
      <c r="M986" s="19">
        <f t="shared" si="66"/>
        <v>0</v>
      </c>
      <c r="N986" s="9" t="s">
        <v>4572</v>
      </c>
      <c r="V986" s="9" t="s">
        <v>60</v>
      </c>
    </row>
    <row r="987" spans="1:22" ht="12.95" customHeight="1" x14ac:dyDescent="0.2">
      <c r="A987" s="4"/>
      <c r="B987" s="4"/>
      <c r="C987" s="4"/>
      <c r="D987" s="4"/>
      <c r="E987" s="6" t="s">
        <v>4562</v>
      </c>
      <c r="F987" s="4"/>
      <c r="G987" s="6" t="s">
        <v>116</v>
      </c>
      <c r="H987" s="6" t="s">
        <v>117</v>
      </c>
      <c r="I987" s="20">
        <v>0</v>
      </c>
      <c r="J987" s="20">
        <v>0</v>
      </c>
      <c r="K987" s="20">
        <v>0</v>
      </c>
      <c r="L987" s="20">
        <v>0</v>
      </c>
      <c r="M987" s="19">
        <f t="shared" si="66"/>
        <v>0</v>
      </c>
      <c r="N987" s="9" t="s">
        <v>4573</v>
      </c>
      <c r="V987" s="9" t="s">
        <v>61</v>
      </c>
    </row>
    <row r="988" spans="1:22" ht="12.95" customHeight="1" x14ac:dyDescent="0.2">
      <c r="A988" s="4"/>
      <c r="B988" s="4"/>
      <c r="C988" s="4"/>
      <c r="D988" s="4"/>
      <c r="E988" s="6" t="s">
        <v>4562</v>
      </c>
      <c r="F988" s="4"/>
      <c r="G988" s="3" t="s">
        <v>119</v>
      </c>
      <c r="H988" s="3" t="s">
        <v>120</v>
      </c>
      <c r="I988" s="19">
        <f>SUM(I978:I987)</f>
        <v>0</v>
      </c>
      <c r="J988" s="19">
        <f>SUM(J978:J987)</f>
        <v>0</v>
      </c>
      <c r="K988" s="19">
        <f>SUM(K978:K987)</f>
        <v>0</v>
      </c>
      <c r="L988" s="19">
        <f>SUM(L978:L987)</f>
        <v>0</v>
      </c>
      <c r="M988" s="19">
        <f t="shared" si="66"/>
        <v>0</v>
      </c>
      <c r="N988" s="10" t="s">
        <v>4574</v>
      </c>
      <c r="V988" s="9" t="s">
        <v>4942</v>
      </c>
    </row>
    <row r="989" spans="1:22" ht="12.95" customHeight="1" x14ac:dyDescent="0.2">
      <c r="A989" s="4"/>
      <c r="B989" s="4"/>
      <c r="C989" s="4"/>
      <c r="D989" s="4"/>
      <c r="E989" s="6" t="s">
        <v>4562</v>
      </c>
      <c r="F989" s="4"/>
      <c r="G989" s="8" t="s">
        <v>122</v>
      </c>
      <c r="H989" s="8" t="s">
        <v>123</v>
      </c>
      <c r="I989" s="18"/>
      <c r="J989" s="18"/>
      <c r="K989" s="18"/>
      <c r="L989" s="18"/>
      <c r="M989" s="19"/>
      <c r="N989" s="9" t="s">
        <v>4575</v>
      </c>
      <c r="V989" s="9" t="s">
        <v>4943</v>
      </c>
    </row>
    <row r="990" spans="1:22" ht="12.95" customHeight="1" x14ac:dyDescent="0.2">
      <c r="A990" s="4"/>
      <c r="B990" s="4"/>
      <c r="C990" s="4"/>
      <c r="D990" s="4"/>
      <c r="E990" s="6" t="s">
        <v>4562</v>
      </c>
      <c r="F990" s="4"/>
      <c r="G990" s="6" t="s">
        <v>125</v>
      </c>
      <c r="H990" s="6" t="s">
        <v>126</v>
      </c>
      <c r="I990" s="20">
        <v>0</v>
      </c>
      <c r="J990" s="20">
        <v>0</v>
      </c>
      <c r="K990" s="20">
        <v>0</v>
      </c>
      <c r="L990" s="20">
        <v>0</v>
      </c>
      <c r="M990" s="19">
        <f t="shared" ref="M990:M998" si="67">SUM(I990:L990)</f>
        <v>0</v>
      </c>
      <c r="N990" s="9" t="s">
        <v>4576</v>
      </c>
      <c r="V990" s="9" t="s">
        <v>4944</v>
      </c>
    </row>
    <row r="991" spans="1:22" ht="12.95" customHeight="1" x14ac:dyDescent="0.2">
      <c r="A991" s="4"/>
      <c r="B991" s="4"/>
      <c r="C991" s="4"/>
      <c r="D991" s="4"/>
      <c r="E991" s="6" t="s">
        <v>4562</v>
      </c>
      <c r="F991" s="4"/>
      <c r="G991" s="6" t="s">
        <v>128</v>
      </c>
      <c r="H991" s="6" t="s">
        <v>129</v>
      </c>
      <c r="I991" s="20">
        <v>0</v>
      </c>
      <c r="J991" s="20">
        <v>0</v>
      </c>
      <c r="K991" s="20">
        <v>0</v>
      </c>
      <c r="L991" s="20">
        <v>0</v>
      </c>
      <c r="M991" s="19">
        <f t="shared" si="67"/>
        <v>0</v>
      </c>
      <c r="N991" s="9" t="s">
        <v>4577</v>
      </c>
      <c r="V991" s="9" t="s">
        <v>4945</v>
      </c>
    </row>
    <row r="992" spans="1:22" ht="12.95" customHeight="1" x14ac:dyDescent="0.2">
      <c r="A992" s="4"/>
      <c r="B992" s="4"/>
      <c r="C992" s="4"/>
      <c r="D992" s="4"/>
      <c r="E992" s="6" t="s">
        <v>4562</v>
      </c>
      <c r="F992" s="4"/>
      <c r="G992" s="6" t="s">
        <v>131</v>
      </c>
      <c r="H992" s="6" t="s">
        <v>132</v>
      </c>
      <c r="I992" s="20">
        <v>0</v>
      </c>
      <c r="J992" s="20">
        <v>0</v>
      </c>
      <c r="K992" s="20">
        <v>0</v>
      </c>
      <c r="L992" s="20">
        <v>0</v>
      </c>
      <c r="M992" s="19">
        <f t="shared" si="67"/>
        <v>0</v>
      </c>
      <c r="N992" s="9" t="s">
        <v>4578</v>
      </c>
      <c r="V992" s="9" t="s">
        <v>4946</v>
      </c>
    </row>
    <row r="993" spans="1:22" ht="12.95" customHeight="1" x14ac:dyDescent="0.2">
      <c r="A993" s="4"/>
      <c r="B993" s="4"/>
      <c r="C993" s="4"/>
      <c r="D993" s="4"/>
      <c r="E993" s="6" t="s">
        <v>4562</v>
      </c>
      <c r="F993" s="4"/>
      <c r="G993" s="6" t="s">
        <v>134</v>
      </c>
      <c r="H993" s="6" t="s">
        <v>135</v>
      </c>
      <c r="I993" s="20">
        <v>0</v>
      </c>
      <c r="J993" s="20">
        <v>0</v>
      </c>
      <c r="K993" s="20">
        <v>0</v>
      </c>
      <c r="L993" s="20">
        <v>0</v>
      </c>
      <c r="M993" s="19">
        <f t="shared" si="67"/>
        <v>0</v>
      </c>
      <c r="N993" s="9" t="s">
        <v>4579</v>
      </c>
      <c r="V993" s="9" t="s">
        <v>4947</v>
      </c>
    </row>
    <row r="994" spans="1:22" ht="12.95" customHeight="1" x14ac:dyDescent="0.2">
      <c r="A994" s="4"/>
      <c r="B994" s="4"/>
      <c r="C994" s="4"/>
      <c r="D994" s="4"/>
      <c r="E994" s="6" t="s">
        <v>4562</v>
      </c>
      <c r="F994" s="4"/>
      <c r="G994" s="6" t="s">
        <v>137</v>
      </c>
      <c r="H994" s="6" t="s">
        <v>138</v>
      </c>
      <c r="I994" s="20">
        <v>0</v>
      </c>
      <c r="J994" s="20">
        <v>0</v>
      </c>
      <c r="K994" s="20">
        <v>0</v>
      </c>
      <c r="L994" s="20">
        <v>0</v>
      </c>
      <c r="M994" s="19">
        <f t="shared" si="67"/>
        <v>0</v>
      </c>
      <c r="N994" s="9" t="s">
        <v>4580</v>
      </c>
      <c r="V994" s="9" t="s">
        <v>4948</v>
      </c>
    </row>
    <row r="995" spans="1:22" ht="12.95" customHeight="1" x14ac:dyDescent="0.2">
      <c r="A995" s="4"/>
      <c r="B995" s="4"/>
      <c r="C995" s="4"/>
      <c r="D995" s="4"/>
      <c r="E995" s="6" t="s">
        <v>4562</v>
      </c>
      <c r="F995" s="4"/>
      <c r="G995" s="6" t="s">
        <v>140</v>
      </c>
      <c r="H995" s="6" t="s">
        <v>141</v>
      </c>
      <c r="I995" s="20">
        <v>0</v>
      </c>
      <c r="J995" s="20">
        <v>0</v>
      </c>
      <c r="K995" s="20">
        <v>0</v>
      </c>
      <c r="L995" s="20">
        <v>0</v>
      </c>
      <c r="M995" s="19">
        <f t="shared" si="67"/>
        <v>0</v>
      </c>
      <c r="N995" s="9" t="s">
        <v>4581</v>
      </c>
      <c r="V995" s="9" t="s">
        <v>4949</v>
      </c>
    </row>
    <row r="996" spans="1:22" ht="12.95" customHeight="1" x14ac:dyDescent="0.2">
      <c r="A996" s="4"/>
      <c r="B996" s="4"/>
      <c r="C996" s="4"/>
      <c r="D996" s="4"/>
      <c r="E996" s="6" t="s">
        <v>4562</v>
      </c>
      <c r="F996" s="4"/>
      <c r="G996" s="6" t="s">
        <v>143</v>
      </c>
      <c r="H996" s="6" t="s">
        <v>144</v>
      </c>
      <c r="I996" s="20">
        <v>0</v>
      </c>
      <c r="J996" s="20">
        <v>0</v>
      </c>
      <c r="K996" s="20">
        <v>0</v>
      </c>
      <c r="L996" s="20">
        <v>0</v>
      </c>
      <c r="M996" s="19">
        <f t="shared" si="67"/>
        <v>0</v>
      </c>
      <c r="N996" s="9" t="s">
        <v>4582</v>
      </c>
      <c r="V996" s="9" t="s">
        <v>4950</v>
      </c>
    </row>
    <row r="997" spans="1:22" ht="12.95" customHeight="1" x14ac:dyDescent="0.2">
      <c r="A997" s="4"/>
      <c r="B997" s="4"/>
      <c r="C997" s="4"/>
      <c r="D997" s="4"/>
      <c r="E997" s="6" t="s">
        <v>4562</v>
      </c>
      <c r="F997" s="4"/>
      <c r="G997" s="6" t="s">
        <v>146</v>
      </c>
      <c r="H997" s="6" t="s">
        <v>117</v>
      </c>
      <c r="I997" s="20">
        <v>0</v>
      </c>
      <c r="J997" s="20">
        <v>0</v>
      </c>
      <c r="K997" s="20">
        <v>0</v>
      </c>
      <c r="L997" s="20">
        <v>0</v>
      </c>
      <c r="M997" s="19">
        <f t="shared" si="67"/>
        <v>0</v>
      </c>
      <c r="N997" s="9" t="s">
        <v>4583</v>
      </c>
      <c r="V997" s="9" t="s">
        <v>4951</v>
      </c>
    </row>
    <row r="998" spans="1:22" ht="12.95" customHeight="1" x14ac:dyDescent="0.2">
      <c r="A998" s="4"/>
      <c r="B998" s="4"/>
      <c r="C998" s="4"/>
      <c r="D998" s="4"/>
      <c r="E998" s="6" t="s">
        <v>4562</v>
      </c>
      <c r="F998" s="4"/>
      <c r="G998" s="3" t="s">
        <v>148</v>
      </c>
      <c r="H998" s="3" t="s">
        <v>149</v>
      </c>
      <c r="I998" s="19">
        <f>SUM(I990:I997)</f>
        <v>0</v>
      </c>
      <c r="J998" s="19">
        <f>SUM(J990:J997)</f>
        <v>0</v>
      </c>
      <c r="K998" s="19">
        <f>SUM(K990:K997)</f>
        <v>0</v>
      </c>
      <c r="L998" s="19">
        <f>SUM(L990:L997)</f>
        <v>0</v>
      </c>
      <c r="M998" s="19">
        <f t="shared" si="67"/>
        <v>0</v>
      </c>
      <c r="N998" s="10" t="s">
        <v>4584</v>
      </c>
      <c r="V998" s="9" t="s">
        <v>4952</v>
      </c>
    </row>
    <row r="999" spans="1:22" ht="12.95" customHeight="1" x14ac:dyDescent="0.2">
      <c r="A999" s="4"/>
      <c r="B999" s="4"/>
      <c r="C999" s="4"/>
      <c r="D999" s="4"/>
      <c r="E999" s="6" t="s">
        <v>4562</v>
      </c>
      <c r="F999" s="4"/>
      <c r="G999" s="8" t="s">
        <v>151</v>
      </c>
      <c r="H999" s="8" t="s">
        <v>152</v>
      </c>
      <c r="I999" s="18"/>
      <c r="J999" s="18"/>
      <c r="K999" s="18"/>
      <c r="L999" s="18"/>
      <c r="M999" s="19"/>
      <c r="N999" s="9" t="s">
        <v>4585</v>
      </c>
      <c r="V999" s="9" t="s">
        <v>4953</v>
      </c>
    </row>
    <row r="1000" spans="1:22" ht="12.95" customHeight="1" x14ac:dyDescent="0.2">
      <c r="A1000" s="4"/>
      <c r="B1000" s="4"/>
      <c r="C1000" s="4"/>
      <c r="D1000" s="4"/>
      <c r="E1000" s="6" t="s">
        <v>4562</v>
      </c>
      <c r="F1000" s="4"/>
      <c r="G1000" s="6" t="s">
        <v>154</v>
      </c>
      <c r="H1000" s="6" t="s">
        <v>155</v>
      </c>
      <c r="I1000" s="20">
        <v>0</v>
      </c>
      <c r="J1000" s="20">
        <v>0</v>
      </c>
      <c r="K1000" s="20">
        <v>0</v>
      </c>
      <c r="L1000" s="20">
        <v>0</v>
      </c>
      <c r="M1000" s="19">
        <f>SUM(I1000:L1000)</f>
        <v>0</v>
      </c>
      <c r="N1000" s="9" t="s">
        <v>4586</v>
      </c>
      <c r="V1000" s="9" t="s">
        <v>4954</v>
      </c>
    </row>
    <row r="1001" spans="1:22" ht="12.95" customHeight="1" x14ac:dyDescent="0.2">
      <c r="A1001" s="4"/>
      <c r="B1001" s="4"/>
      <c r="C1001" s="4"/>
      <c r="D1001" s="4"/>
      <c r="E1001" s="6" t="s">
        <v>4562</v>
      </c>
      <c r="F1001" s="4"/>
      <c r="G1001" s="3" t="s">
        <v>157</v>
      </c>
      <c r="H1001" s="3" t="s">
        <v>158</v>
      </c>
      <c r="I1001" s="19">
        <f>+I1000</f>
        <v>0</v>
      </c>
      <c r="J1001" s="19">
        <f>+J1000</f>
        <v>0</v>
      </c>
      <c r="K1001" s="19">
        <f>+K1000</f>
        <v>0</v>
      </c>
      <c r="L1001" s="19">
        <f>+L1000</f>
        <v>0</v>
      </c>
      <c r="M1001" s="19">
        <f>SUM(I1001:L1001)</f>
        <v>0</v>
      </c>
      <c r="N1001" s="10" t="s">
        <v>4587</v>
      </c>
      <c r="V1001" s="9" t="s">
        <v>4955</v>
      </c>
    </row>
    <row r="1002" spans="1:22" ht="12.95" customHeight="1" x14ac:dyDescent="0.2">
      <c r="A1002" s="4"/>
      <c r="B1002" s="4"/>
      <c r="C1002" s="4"/>
      <c r="D1002" s="4"/>
      <c r="E1002" s="6" t="s">
        <v>4562</v>
      </c>
      <c r="F1002" s="4"/>
      <c r="G1002" s="8" t="s">
        <v>160</v>
      </c>
      <c r="H1002" s="8" t="s">
        <v>161</v>
      </c>
      <c r="I1002" s="18"/>
      <c r="J1002" s="18"/>
      <c r="K1002" s="18"/>
      <c r="L1002" s="18"/>
      <c r="M1002" s="19"/>
      <c r="N1002" s="9" t="s">
        <v>4588</v>
      </c>
      <c r="V1002" s="9" t="s">
        <v>4956</v>
      </c>
    </row>
    <row r="1003" spans="1:22" ht="12.95" customHeight="1" x14ac:dyDescent="0.2">
      <c r="A1003" s="4"/>
      <c r="B1003" s="4"/>
      <c r="C1003" s="4"/>
      <c r="D1003" s="4"/>
      <c r="E1003" s="6" t="s">
        <v>4562</v>
      </c>
      <c r="F1003" s="4"/>
      <c r="G1003" s="6" t="s">
        <v>163</v>
      </c>
      <c r="H1003" s="6" t="s">
        <v>164</v>
      </c>
      <c r="I1003" s="20">
        <v>0</v>
      </c>
      <c r="J1003" s="20">
        <v>0</v>
      </c>
      <c r="K1003" s="20">
        <v>0</v>
      </c>
      <c r="L1003" s="20">
        <v>0</v>
      </c>
      <c r="M1003" s="19">
        <f>SUM(I1003:L1003)</f>
        <v>0</v>
      </c>
      <c r="N1003" s="9" t="s">
        <v>4589</v>
      </c>
      <c r="V1003" s="9" t="s">
        <v>4957</v>
      </c>
    </row>
    <row r="1004" spans="1:22" ht="12.95" customHeight="1" x14ac:dyDescent="0.2">
      <c r="A1004" s="4"/>
      <c r="B1004" s="4"/>
      <c r="C1004" s="4"/>
      <c r="D1004" s="4"/>
      <c r="E1004" s="6" t="s">
        <v>4562</v>
      </c>
      <c r="F1004" s="4"/>
      <c r="G1004" s="3" t="s">
        <v>166</v>
      </c>
      <c r="H1004" s="3" t="s">
        <v>167</v>
      </c>
      <c r="I1004" s="19">
        <f>+I1003</f>
        <v>0</v>
      </c>
      <c r="J1004" s="19">
        <f>+J1003</f>
        <v>0</v>
      </c>
      <c r="K1004" s="19">
        <f>+K1003</f>
        <v>0</v>
      </c>
      <c r="L1004" s="19">
        <f>+L1003</f>
        <v>0</v>
      </c>
      <c r="M1004" s="19">
        <f>SUM(I1004:L1004)</f>
        <v>0</v>
      </c>
      <c r="N1004" s="10" t="s">
        <v>4590</v>
      </c>
      <c r="V1004" s="9" t="s">
        <v>4958</v>
      </c>
    </row>
    <row r="1005" spans="1:22" ht="12.95" customHeight="1" x14ac:dyDescent="0.2">
      <c r="A1005" s="4"/>
      <c r="B1005" s="4"/>
      <c r="C1005" s="4"/>
      <c r="D1005" s="4"/>
      <c r="E1005" s="6" t="s">
        <v>4562</v>
      </c>
      <c r="F1005" s="4"/>
      <c r="G1005" s="8" t="s">
        <v>169</v>
      </c>
      <c r="H1005" s="8" t="s">
        <v>170</v>
      </c>
      <c r="I1005" s="18"/>
      <c r="J1005" s="18"/>
      <c r="K1005" s="18"/>
      <c r="L1005" s="18"/>
      <c r="M1005" s="19"/>
      <c r="N1005" s="9" t="s">
        <v>4591</v>
      </c>
      <c r="V1005" s="9" t="s">
        <v>4959</v>
      </c>
    </row>
    <row r="1006" spans="1:22" ht="12.95" customHeight="1" x14ac:dyDescent="0.2">
      <c r="A1006" s="4"/>
      <c r="B1006" s="4"/>
      <c r="C1006" s="4"/>
      <c r="D1006" s="4"/>
      <c r="E1006" s="6" t="s">
        <v>4562</v>
      </c>
      <c r="F1006" s="4"/>
      <c r="G1006" s="6" t="s">
        <v>172</v>
      </c>
      <c r="H1006" s="6" t="s">
        <v>173</v>
      </c>
      <c r="I1006" s="20">
        <v>0</v>
      </c>
      <c r="J1006" s="20">
        <v>0</v>
      </c>
      <c r="K1006" s="20">
        <v>0</v>
      </c>
      <c r="L1006" s="20">
        <v>0</v>
      </c>
      <c r="M1006" s="19">
        <f t="shared" ref="M1006:M1016" si="68">SUM(I1006:L1006)</f>
        <v>0</v>
      </c>
      <c r="N1006" s="9" t="s">
        <v>4592</v>
      </c>
      <c r="V1006" s="9" t="s">
        <v>4960</v>
      </c>
    </row>
    <row r="1007" spans="1:22" ht="12.95" customHeight="1" x14ac:dyDescent="0.2">
      <c r="A1007" s="4"/>
      <c r="B1007" s="4"/>
      <c r="C1007" s="4"/>
      <c r="D1007" s="4"/>
      <c r="E1007" s="6" t="s">
        <v>4562</v>
      </c>
      <c r="F1007" s="4"/>
      <c r="G1007" s="6" t="s">
        <v>175</v>
      </c>
      <c r="H1007" s="6" t="s">
        <v>176</v>
      </c>
      <c r="I1007" s="20">
        <v>0</v>
      </c>
      <c r="J1007" s="20">
        <v>0</v>
      </c>
      <c r="K1007" s="20">
        <v>0</v>
      </c>
      <c r="L1007" s="20">
        <v>0</v>
      </c>
      <c r="M1007" s="19">
        <f t="shared" si="68"/>
        <v>0</v>
      </c>
      <c r="N1007" s="9" t="s">
        <v>4593</v>
      </c>
      <c r="V1007" s="9" t="s">
        <v>4961</v>
      </c>
    </row>
    <row r="1008" spans="1:22" ht="12.95" customHeight="1" x14ac:dyDescent="0.2">
      <c r="A1008" s="4"/>
      <c r="B1008" s="4"/>
      <c r="C1008" s="4"/>
      <c r="D1008" s="4"/>
      <c r="E1008" s="6" t="s">
        <v>4562</v>
      </c>
      <c r="F1008" s="4"/>
      <c r="G1008" s="6" t="s">
        <v>178</v>
      </c>
      <c r="H1008" s="6" t="s">
        <v>179</v>
      </c>
      <c r="I1008" s="20">
        <v>0</v>
      </c>
      <c r="J1008" s="20">
        <v>0</v>
      </c>
      <c r="K1008" s="20">
        <v>0</v>
      </c>
      <c r="L1008" s="20">
        <v>0</v>
      </c>
      <c r="M1008" s="19">
        <f t="shared" si="68"/>
        <v>0</v>
      </c>
      <c r="N1008" s="9" t="s">
        <v>4594</v>
      </c>
      <c r="V1008" s="9" t="s">
        <v>4962</v>
      </c>
    </row>
    <row r="1009" spans="1:22" ht="12.95" customHeight="1" x14ac:dyDescent="0.2">
      <c r="A1009" s="4"/>
      <c r="B1009" s="4"/>
      <c r="C1009" s="4"/>
      <c r="D1009" s="4"/>
      <c r="E1009" s="6" t="s">
        <v>4562</v>
      </c>
      <c r="F1009" s="4"/>
      <c r="G1009" s="6" t="s">
        <v>181</v>
      </c>
      <c r="H1009" s="6" t="s">
        <v>182</v>
      </c>
      <c r="I1009" s="20">
        <v>0</v>
      </c>
      <c r="J1009" s="20">
        <v>0</v>
      </c>
      <c r="K1009" s="20">
        <v>0</v>
      </c>
      <c r="L1009" s="20">
        <v>0</v>
      </c>
      <c r="M1009" s="19">
        <f t="shared" si="68"/>
        <v>0</v>
      </c>
      <c r="N1009" s="9" t="s">
        <v>4595</v>
      </c>
      <c r="V1009" s="9" t="s">
        <v>4963</v>
      </c>
    </row>
    <row r="1010" spans="1:22" ht="12.95" customHeight="1" x14ac:dyDescent="0.2">
      <c r="A1010" s="4"/>
      <c r="B1010" s="4"/>
      <c r="C1010" s="4"/>
      <c r="D1010" s="4"/>
      <c r="E1010" s="6" t="s">
        <v>4562</v>
      </c>
      <c r="F1010" s="4"/>
      <c r="G1010" s="6" t="s">
        <v>184</v>
      </c>
      <c r="H1010" s="6" t="s">
        <v>185</v>
      </c>
      <c r="I1010" s="20">
        <v>0</v>
      </c>
      <c r="J1010" s="20">
        <v>0</v>
      </c>
      <c r="K1010" s="20">
        <v>0</v>
      </c>
      <c r="L1010" s="20">
        <v>0</v>
      </c>
      <c r="M1010" s="19">
        <f t="shared" si="68"/>
        <v>0</v>
      </c>
      <c r="N1010" s="9" t="s">
        <v>4596</v>
      </c>
      <c r="V1010" s="9" t="s">
        <v>4964</v>
      </c>
    </row>
    <row r="1011" spans="1:22" ht="12.95" customHeight="1" x14ac:dyDescent="0.2">
      <c r="A1011" s="4"/>
      <c r="B1011" s="4"/>
      <c r="C1011" s="4"/>
      <c r="D1011" s="4"/>
      <c r="E1011" s="6" t="s">
        <v>4562</v>
      </c>
      <c r="F1011" s="4"/>
      <c r="G1011" s="6" t="s">
        <v>187</v>
      </c>
      <c r="H1011" s="6" t="s">
        <v>188</v>
      </c>
      <c r="I1011" s="20">
        <v>0</v>
      </c>
      <c r="J1011" s="20">
        <v>0</v>
      </c>
      <c r="K1011" s="20">
        <v>0</v>
      </c>
      <c r="L1011" s="20">
        <v>0</v>
      </c>
      <c r="M1011" s="19">
        <f t="shared" si="68"/>
        <v>0</v>
      </c>
      <c r="N1011" s="9" t="s">
        <v>4597</v>
      </c>
      <c r="V1011" s="9" t="s">
        <v>4965</v>
      </c>
    </row>
    <row r="1012" spans="1:22" ht="12.95" customHeight="1" x14ac:dyDescent="0.2">
      <c r="A1012" s="4"/>
      <c r="B1012" s="4"/>
      <c r="C1012" s="4"/>
      <c r="D1012" s="4"/>
      <c r="E1012" s="6" t="s">
        <v>4562</v>
      </c>
      <c r="F1012" s="4"/>
      <c r="G1012" s="6" t="s">
        <v>190</v>
      </c>
      <c r="H1012" s="6" t="s">
        <v>191</v>
      </c>
      <c r="I1012" s="20">
        <v>0</v>
      </c>
      <c r="J1012" s="20">
        <v>0</v>
      </c>
      <c r="K1012" s="20">
        <v>0</v>
      </c>
      <c r="L1012" s="20">
        <v>0</v>
      </c>
      <c r="M1012" s="19">
        <f t="shared" si="68"/>
        <v>0</v>
      </c>
      <c r="N1012" s="9" t="s">
        <v>4598</v>
      </c>
      <c r="V1012" s="9" t="s">
        <v>4966</v>
      </c>
    </row>
    <row r="1013" spans="1:22" ht="12.95" customHeight="1" x14ac:dyDescent="0.2">
      <c r="A1013" s="4"/>
      <c r="B1013" s="4"/>
      <c r="C1013" s="4"/>
      <c r="D1013" s="4"/>
      <c r="E1013" s="6" t="s">
        <v>4562</v>
      </c>
      <c r="F1013" s="4"/>
      <c r="G1013" s="6" t="s">
        <v>193</v>
      </c>
      <c r="H1013" s="6" t="s">
        <v>194</v>
      </c>
      <c r="I1013" s="20">
        <v>0</v>
      </c>
      <c r="J1013" s="20">
        <v>0</v>
      </c>
      <c r="K1013" s="20">
        <v>0</v>
      </c>
      <c r="L1013" s="20">
        <v>0</v>
      </c>
      <c r="M1013" s="19">
        <f t="shared" si="68"/>
        <v>0</v>
      </c>
      <c r="N1013" s="9" t="s">
        <v>4599</v>
      </c>
      <c r="V1013" s="9" t="s">
        <v>4967</v>
      </c>
    </row>
    <row r="1014" spans="1:22" ht="12.95" customHeight="1" x14ac:dyDescent="0.2">
      <c r="A1014" s="4"/>
      <c r="B1014" s="4"/>
      <c r="C1014" s="4"/>
      <c r="D1014" s="4"/>
      <c r="E1014" s="6" t="s">
        <v>4562</v>
      </c>
      <c r="F1014" s="4"/>
      <c r="G1014" s="6" t="s">
        <v>196</v>
      </c>
      <c r="H1014" s="6" t="s">
        <v>197</v>
      </c>
      <c r="I1014" s="20">
        <v>0</v>
      </c>
      <c r="J1014" s="20">
        <v>0</v>
      </c>
      <c r="K1014" s="20">
        <v>0</v>
      </c>
      <c r="L1014" s="20">
        <v>0</v>
      </c>
      <c r="M1014" s="19">
        <f t="shared" si="68"/>
        <v>0</v>
      </c>
      <c r="N1014" s="9" t="s">
        <v>4600</v>
      </c>
      <c r="V1014" s="9" t="s">
        <v>4968</v>
      </c>
    </row>
    <row r="1015" spans="1:22" ht="12.95" customHeight="1" x14ac:dyDescent="0.2">
      <c r="A1015" s="4"/>
      <c r="B1015" s="4"/>
      <c r="C1015" s="4"/>
      <c r="D1015" s="4"/>
      <c r="E1015" s="6" t="s">
        <v>4562</v>
      </c>
      <c r="F1015" s="4"/>
      <c r="G1015" s="6" t="s">
        <v>199</v>
      </c>
      <c r="H1015" s="6" t="s">
        <v>117</v>
      </c>
      <c r="I1015" s="20">
        <v>0</v>
      </c>
      <c r="J1015" s="20">
        <v>0</v>
      </c>
      <c r="K1015" s="20">
        <v>0</v>
      </c>
      <c r="L1015" s="20">
        <v>0</v>
      </c>
      <c r="M1015" s="19">
        <f t="shared" si="68"/>
        <v>0</v>
      </c>
      <c r="N1015" s="9" t="s">
        <v>4601</v>
      </c>
      <c r="V1015" s="9" t="s">
        <v>4969</v>
      </c>
    </row>
    <row r="1016" spans="1:22" ht="12.95" customHeight="1" x14ac:dyDescent="0.2">
      <c r="A1016" s="4"/>
      <c r="B1016" s="4"/>
      <c r="C1016" s="4"/>
      <c r="D1016" s="4"/>
      <c r="E1016" s="6" t="s">
        <v>4562</v>
      </c>
      <c r="F1016" s="4"/>
      <c r="G1016" s="3" t="s">
        <v>201</v>
      </c>
      <c r="H1016" s="3" t="s">
        <v>202</v>
      </c>
      <c r="I1016" s="19">
        <f>SUM(I1006:I1015)</f>
        <v>0</v>
      </c>
      <c r="J1016" s="19">
        <f>SUM(J1006:J1015)</f>
        <v>0</v>
      </c>
      <c r="K1016" s="19">
        <f>SUM(K1006:K1015)</f>
        <v>0</v>
      </c>
      <c r="L1016" s="19">
        <f>SUM(L1006:L1015)</f>
        <v>0</v>
      </c>
      <c r="M1016" s="19">
        <f t="shared" si="68"/>
        <v>0</v>
      </c>
      <c r="N1016" s="10" t="s">
        <v>4602</v>
      </c>
      <c r="V1016" s="9" t="s">
        <v>4970</v>
      </c>
    </row>
    <row r="1017" spans="1:22" ht="12.95" customHeight="1" x14ac:dyDescent="0.2">
      <c r="A1017" s="4"/>
      <c r="B1017" s="4"/>
      <c r="C1017" s="4"/>
      <c r="D1017" s="4"/>
      <c r="E1017" s="6" t="s">
        <v>4562</v>
      </c>
      <c r="F1017" s="4"/>
      <c r="G1017" s="8" t="s">
        <v>204</v>
      </c>
      <c r="H1017" s="8" t="s">
        <v>205</v>
      </c>
      <c r="I1017" s="18"/>
      <c r="J1017" s="18"/>
      <c r="K1017" s="18"/>
      <c r="L1017" s="18"/>
      <c r="M1017" s="19"/>
      <c r="N1017" s="9" t="s">
        <v>4603</v>
      </c>
      <c r="V1017" s="9" t="s">
        <v>4971</v>
      </c>
    </row>
    <row r="1018" spans="1:22" ht="12.95" customHeight="1" x14ac:dyDescent="0.2">
      <c r="A1018" s="4"/>
      <c r="B1018" s="4"/>
      <c r="C1018" s="4"/>
      <c r="D1018" s="4"/>
      <c r="E1018" s="6" t="s">
        <v>4562</v>
      </c>
      <c r="F1018" s="4"/>
      <c r="G1018" s="6" t="s">
        <v>207</v>
      </c>
      <c r="H1018" s="6" t="s">
        <v>208</v>
      </c>
      <c r="I1018" s="20">
        <v>0</v>
      </c>
      <c r="J1018" s="20">
        <v>0</v>
      </c>
      <c r="K1018" s="20">
        <v>0</v>
      </c>
      <c r="L1018" s="20">
        <v>0</v>
      </c>
      <c r="M1018" s="19">
        <f t="shared" ref="M1018:M1023" si="69">SUM(I1018:L1018)</f>
        <v>0</v>
      </c>
      <c r="N1018" s="9" t="s">
        <v>4604</v>
      </c>
      <c r="V1018" s="9" t="s">
        <v>4972</v>
      </c>
    </row>
    <row r="1019" spans="1:22" ht="12.95" customHeight="1" x14ac:dyDescent="0.2">
      <c r="A1019" s="4"/>
      <c r="B1019" s="4"/>
      <c r="C1019" s="4"/>
      <c r="D1019" s="4"/>
      <c r="E1019" s="6" t="s">
        <v>4562</v>
      </c>
      <c r="F1019" s="4"/>
      <c r="G1019" s="6" t="s">
        <v>210</v>
      </c>
      <c r="H1019" s="6" t="s">
        <v>211</v>
      </c>
      <c r="I1019" s="20">
        <v>0</v>
      </c>
      <c r="J1019" s="20">
        <v>0</v>
      </c>
      <c r="K1019" s="20">
        <v>0</v>
      </c>
      <c r="L1019" s="20">
        <v>0</v>
      </c>
      <c r="M1019" s="19">
        <f t="shared" si="69"/>
        <v>0</v>
      </c>
      <c r="N1019" s="9" t="s">
        <v>4605</v>
      </c>
      <c r="V1019" s="9" t="s">
        <v>4973</v>
      </c>
    </row>
    <row r="1020" spans="1:22" ht="12.95" customHeight="1" x14ac:dyDescent="0.2">
      <c r="A1020" s="4"/>
      <c r="B1020" s="4"/>
      <c r="C1020" s="4"/>
      <c r="D1020" s="4"/>
      <c r="E1020" s="6" t="s">
        <v>4562</v>
      </c>
      <c r="F1020" s="4"/>
      <c r="G1020" s="6" t="s">
        <v>213</v>
      </c>
      <c r="H1020" s="6" t="s">
        <v>214</v>
      </c>
      <c r="I1020" s="20">
        <v>0</v>
      </c>
      <c r="J1020" s="20">
        <v>0</v>
      </c>
      <c r="K1020" s="20">
        <v>0</v>
      </c>
      <c r="L1020" s="20">
        <v>0</v>
      </c>
      <c r="M1020" s="19">
        <f t="shared" si="69"/>
        <v>0</v>
      </c>
      <c r="N1020" s="9" t="s">
        <v>4606</v>
      </c>
      <c r="V1020" s="9" t="s">
        <v>4974</v>
      </c>
    </row>
    <row r="1021" spans="1:22" ht="12.95" customHeight="1" x14ac:dyDescent="0.2">
      <c r="A1021" s="4"/>
      <c r="B1021" s="4"/>
      <c r="C1021" s="4"/>
      <c r="D1021" s="4"/>
      <c r="E1021" s="6" t="s">
        <v>4562</v>
      </c>
      <c r="F1021" s="4"/>
      <c r="G1021" s="6" t="s">
        <v>216</v>
      </c>
      <c r="H1021" s="6" t="s">
        <v>217</v>
      </c>
      <c r="I1021" s="20">
        <v>0</v>
      </c>
      <c r="J1021" s="20">
        <v>0</v>
      </c>
      <c r="K1021" s="20">
        <v>0</v>
      </c>
      <c r="L1021" s="20">
        <v>0</v>
      </c>
      <c r="M1021" s="19">
        <f t="shared" si="69"/>
        <v>0</v>
      </c>
      <c r="N1021" s="9" t="s">
        <v>4607</v>
      </c>
      <c r="V1021" s="9" t="s">
        <v>4975</v>
      </c>
    </row>
    <row r="1022" spans="1:22" ht="12.95" customHeight="1" x14ac:dyDescent="0.2">
      <c r="A1022" s="4"/>
      <c r="B1022" s="4"/>
      <c r="C1022" s="4"/>
      <c r="D1022" s="4"/>
      <c r="E1022" s="6" t="s">
        <v>4562</v>
      </c>
      <c r="F1022" s="4"/>
      <c r="G1022" s="6" t="s">
        <v>219</v>
      </c>
      <c r="H1022" s="6" t="s">
        <v>220</v>
      </c>
      <c r="I1022" s="20">
        <v>0</v>
      </c>
      <c r="J1022" s="20">
        <v>0</v>
      </c>
      <c r="K1022" s="20">
        <v>0</v>
      </c>
      <c r="L1022" s="20">
        <v>0</v>
      </c>
      <c r="M1022" s="19">
        <f t="shared" si="69"/>
        <v>0</v>
      </c>
      <c r="N1022" s="9" t="s">
        <v>4608</v>
      </c>
      <c r="V1022" s="9" t="s">
        <v>4976</v>
      </c>
    </row>
    <row r="1023" spans="1:22" ht="12.95" customHeight="1" x14ac:dyDescent="0.2">
      <c r="A1023" s="4"/>
      <c r="B1023" s="4"/>
      <c r="C1023" s="4"/>
      <c r="D1023" s="4"/>
      <c r="E1023" s="6" t="s">
        <v>4562</v>
      </c>
      <c r="F1023" s="4"/>
      <c r="G1023" s="3" t="s">
        <v>222</v>
      </c>
      <c r="H1023" s="3" t="s">
        <v>223</v>
      </c>
      <c r="I1023" s="19">
        <f>SUM(I1018:I1022)</f>
        <v>0</v>
      </c>
      <c r="J1023" s="19">
        <f>SUM(J1018:J1022)</f>
        <v>0</v>
      </c>
      <c r="K1023" s="19">
        <f>SUM(K1018:K1022)</f>
        <v>0</v>
      </c>
      <c r="L1023" s="19">
        <f>SUM(L1018:L1022)</f>
        <v>0</v>
      </c>
      <c r="M1023" s="19">
        <f t="shared" si="69"/>
        <v>0</v>
      </c>
      <c r="N1023" s="10" t="s">
        <v>4609</v>
      </c>
      <c r="V1023" s="9" t="s">
        <v>4977</v>
      </c>
    </row>
    <row r="1024" spans="1:22" ht="12.95" customHeight="1" x14ac:dyDescent="0.2">
      <c r="A1024" s="4"/>
      <c r="B1024" s="4"/>
      <c r="C1024" s="4"/>
      <c r="D1024" s="4"/>
      <c r="E1024" s="6" t="s">
        <v>4562</v>
      </c>
      <c r="F1024" s="4"/>
      <c r="G1024" s="8" t="s">
        <v>225</v>
      </c>
      <c r="H1024" s="8" t="s">
        <v>226</v>
      </c>
      <c r="I1024" s="18"/>
      <c r="J1024" s="18"/>
      <c r="K1024" s="18"/>
      <c r="L1024" s="18"/>
      <c r="M1024" s="19"/>
      <c r="N1024" s="9" t="s">
        <v>4610</v>
      </c>
      <c r="V1024" s="9" t="s">
        <v>4978</v>
      </c>
    </row>
    <row r="1025" spans="1:22" ht="12.95" customHeight="1" x14ac:dyDescent="0.2">
      <c r="A1025" s="4"/>
      <c r="B1025" s="4"/>
      <c r="C1025" s="4"/>
      <c r="D1025" s="4"/>
      <c r="E1025" s="6" t="s">
        <v>4562</v>
      </c>
      <c r="F1025" s="4"/>
      <c r="G1025" s="6" t="s">
        <v>228</v>
      </c>
      <c r="H1025" s="6" t="s">
        <v>229</v>
      </c>
      <c r="I1025" s="20">
        <v>0</v>
      </c>
      <c r="J1025" s="20">
        <v>0</v>
      </c>
      <c r="K1025" s="20">
        <v>0</v>
      </c>
      <c r="L1025" s="20">
        <v>0</v>
      </c>
      <c r="M1025" s="19">
        <f>SUM(I1025:L1025)</f>
        <v>0</v>
      </c>
      <c r="N1025" s="9" t="s">
        <v>4611</v>
      </c>
      <c r="V1025" s="9" t="s">
        <v>4979</v>
      </c>
    </row>
    <row r="1026" spans="1:22" ht="12.95" customHeight="1" x14ac:dyDescent="0.2">
      <c r="A1026" s="4"/>
      <c r="B1026" s="4"/>
      <c r="C1026" s="4"/>
      <c r="D1026" s="4"/>
      <c r="E1026" s="6" t="s">
        <v>4562</v>
      </c>
      <c r="F1026" s="4"/>
      <c r="G1026" s="3" t="s">
        <v>231</v>
      </c>
      <c r="H1026" s="3" t="s">
        <v>232</v>
      </c>
      <c r="I1026" s="19">
        <f>+I1025</f>
        <v>0</v>
      </c>
      <c r="J1026" s="19">
        <f>+J1025</f>
        <v>0</v>
      </c>
      <c r="K1026" s="19">
        <f>+K1025</f>
        <v>0</v>
      </c>
      <c r="L1026" s="19">
        <f>+L1025</f>
        <v>0</v>
      </c>
      <c r="M1026" s="19">
        <f>SUM(I1026:L1026)</f>
        <v>0</v>
      </c>
      <c r="N1026" s="10" t="s">
        <v>4612</v>
      </c>
      <c r="V1026" s="9" t="s">
        <v>4980</v>
      </c>
    </row>
    <row r="1027" spans="1:22" ht="12.95" customHeight="1" x14ac:dyDescent="0.2">
      <c r="A1027" s="4"/>
      <c r="B1027" s="4"/>
      <c r="C1027" s="4"/>
      <c r="D1027" s="4"/>
      <c r="E1027" s="6" t="s">
        <v>4562</v>
      </c>
      <c r="F1027" s="4"/>
      <c r="G1027" s="8" t="s">
        <v>234</v>
      </c>
      <c r="H1027" s="8" t="s">
        <v>235</v>
      </c>
      <c r="I1027" s="18"/>
      <c r="J1027" s="18"/>
      <c r="K1027" s="18"/>
      <c r="L1027" s="18"/>
      <c r="M1027" s="19"/>
      <c r="N1027" s="9" t="s">
        <v>4613</v>
      </c>
      <c r="V1027" s="9" t="s">
        <v>4981</v>
      </c>
    </row>
    <row r="1028" spans="1:22" ht="12.95" customHeight="1" x14ac:dyDescent="0.2">
      <c r="A1028" s="4"/>
      <c r="B1028" s="4"/>
      <c r="C1028" s="4"/>
      <c r="D1028" s="4"/>
      <c r="E1028" s="6" t="s">
        <v>4562</v>
      </c>
      <c r="F1028" s="4"/>
      <c r="G1028" s="6" t="s">
        <v>237</v>
      </c>
      <c r="H1028" s="6" t="s">
        <v>238</v>
      </c>
      <c r="I1028" s="20">
        <v>0</v>
      </c>
      <c r="J1028" s="20">
        <v>0</v>
      </c>
      <c r="K1028" s="20">
        <v>0</v>
      </c>
      <c r="L1028" s="20">
        <v>0</v>
      </c>
      <c r="M1028" s="19">
        <f>SUM(I1028:L1028)</f>
        <v>0</v>
      </c>
      <c r="N1028" s="9" t="s">
        <v>4614</v>
      </c>
      <c r="V1028" s="9" t="s">
        <v>4982</v>
      </c>
    </row>
    <row r="1029" spans="1:22" ht="12.95" customHeight="1" x14ac:dyDescent="0.2">
      <c r="A1029" s="4"/>
      <c r="B1029" s="4"/>
      <c r="C1029" s="4"/>
      <c r="D1029" s="4"/>
      <c r="E1029" s="6" t="s">
        <v>4562</v>
      </c>
      <c r="F1029" s="4"/>
      <c r="G1029" s="3" t="s">
        <v>240</v>
      </c>
      <c r="H1029" s="3" t="s">
        <v>241</v>
      </c>
      <c r="I1029" s="19">
        <f>+I1028</f>
        <v>0</v>
      </c>
      <c r="J1029" s="19">
        <f>+J1028</f>
        <v>0</v>
      </c>
      <c r="K1029" s="19">
        <f>+K1028</f>
        <v>0</v>
      </c>
      <c r="L1029" s="19">
        <f>+L1028</f>
        <v>0</v>
      </c>
      <c r="M1029" s="19">
        <f>SUM(I1029:L1029)</f>
        <v>0</v>
      </c>
      <c r="N1029" s="10" t="s">
        <v>4615</v>
      </c>
      <c r="V1029" s="9" t="s">
        <v>4983</v>
      </c>
    </row>
    <row r="1030" spans="1:22" ht="12.95" customHeight="1" x14ac:dyDescent="0.2">
      <c r="A1030" s="4"/>
      <c r="B1030" s="4"/>
      <c r="C1030" s="4"/>
      <c r="D1030" s="4"/>
      <c r="E1030" s="6" t="s">
        <v>4562</v>
      </c>
      <c r="F1030" s="4"/>
      <c r="G1030" s="8" t="s">
        <v>243</v>
      </c>
      <c r="H1030" s="8" t="s">
        <v>244</v>
      </c>
      <c r="I1030" s="18"/>
      <c r="J1030" s="18"/>
      <c r="K1030" s="18"/>
      <c r="L1030" s="18"/>
      <c r="M1030" s="19"/>
      <c r="N1030" s="9" t="s">
        <v>4616</v>
      </c>
      <c r="V1030" s="9" t="s">
        <v>4984</v>
      </c>
    </row>
    <row r="1031" spans="1:22" ht="12.95" customHeight="1" x14ac:dyDescent="0.2">
      <c r="A1031" s="4"/>
      <c r="B1031" s="4"/>
      <c r="C1031" s="4"/>
      <c r="D1031" s="4"/>
      <c r="E1031" s="6" t="s">
        <v>4562</v>
      </c>
      <c r="F1031" s="4"/>
      <c r="G1031" s="6" t="s">
        <v>246</v>
      </c>
      <c r="H1031" s="6" t="s">
        <v>247</v>
      </c>
      <c r="I1031" s="20">
        <v>0</v>
      </c>
      <c r="J1031" s="20">
        <v>0</v>
      </c>
      <c r="K1031" s="20">
        <v>0</v>
      </c>
      <c r="L1031" s="20">
        <v>0</v>
      </c>
      <c r="M1031" s="19">
        <f>SUM(I1031:L1031)</f>
        <v>0</v>
      </c>
      <c r="N1031" s="9" t="s">
        <v>4617</v>
      </c>
      <c r="V1031" s="9" t="s">
        <v>4985</v>
      </c>
    </row>
    <row r="1032" spans="1:22" ht="12.95" customHeight="1" x14ac:dyDescent="0.2">
      <c r="A1032" s="4"/>
      <c r="B1032" s="4"/>
      <c r="C1032" s="4"/>
      <c r="D1032" s="4"/>
      <c r="E1032" s="6" t="s">
        <v>4562</v>
      </c>
      <c r="F1032" s="4"/>
      <c r="G1032" s="3" t="s">
        <v>249</v>
      </c>
      <c r="H1032" s="3" t="s">
        <v>250</v>
      </c>
      <c r="I1032" s="19">
        <f>+I1031</f>
        <v>0</v>
      </c>
      <c r="J1032" s="19">
        <f>+J1031</f>
        <v>0</v>
      </c>
      <c r="K1032" s="19">
        <f>+K1031</f>
        <v>0</v>
      </c>
      <c r="L1032" s="19">
        <f>+L1031</f>
        <v>0</v>
      </c>
      <c r="M1032" s="19">
        <f>SUM(I1032:L1032)</f>
        <v>0</v>
      </c>
      <c r="N1032" s="10" t="s">
        <v>4618</v>
      </c>
      <c r="V1032" s="9" t="s">
        <v>4986</v>
      </c>
    </row>
    <row r="1033" spans="1:22" ht="12.95" customHeight="1" x14ac:dyDescent="0.2">
      <c r="A1033" s="4"/>
      <c r="B1033" s="4"/>
      <c r="C1033" s="4"/>
      <c r="D1033" s="4"/>
      <c r="E1033" s="6" t="s">
        <v>4562</v>
      </c>
      <c r="F1033" s="4"/>
      <c r="G1033" s="3" t="s">
        <v>252</v>
      </c>
      <c r="H1033" s="3" t="s">
        <v>253</v>
      </c>
      <c r="I1033" s="19">
        <f>+I988+I998+I1001+I1004+I1016+I1023+I1026+I1029+I1032</f>
        <v>0</v>
      </c>
      <c r="J1033" s="19">
        <f>+J988+J998+J1001+J1004+J1016+J1023+J1026+J1029+J1032</f>
        <v>0</v>
      </c>
      <c r="K1033" s="19">
        <f>+K988+K998+K1001+K1004+K1016+K1023+K1026+K1029+K1032</f>
        <v>0</v>
      </c>
      <c r="L1033" s="19">
        <f>+L988+L998+L1001+L1004+L1016+L1023+L1026+L1029+L1032</f>
        <v>0</v>
      </c>
      <c r="M1033" s="19">
        <f>SUM(I1033:L1033)</f>
        <v>0</v>
      </c>
      <c r="N1033" s="10" t="s">
        <v>4619</v>
      </c>
      <c r="V1033" s="9" t="s">
        <v>4987</v>
      </c>
    </row>
    <row r="1034" spans="1:22" ht="12.95" customHeight="1" x14ac:dyDescent="0.2">
      <c r="A1034" s="4"/>
      <c r="B1034" s="4"/>
      <c r="C1034" s="4"/>
      <c r="D1034" s="4"/>
      <c r="E1034" s="6" t="s">
        <v>4562</v>
      </c>
      <c r="F1034" s="4"/>
      <c r="G1034" s="8" t="s">
        <v>255</v>
      </c>
      <c r="H1034" s="8" t="s">
        <v>256</v>
      </c>
      <c r="I1034" s="18"/>
      <c r="J1034" s="18"/>
      <c r="K1034" s="18"/>
      <c r="L1034" s="18"/>
      <c r="M1034" s="19"/>
      <c r="N1034" s="9" t="s">
        <v>4620</v>
      </c>
      <c r="V1034" s="9" t="s">
        <v>4988</v>
      </c>
    </row>
    <row r="1035" spans="1:22" ht="12.95" customHeight="1" x14ac:dyDescent="0.2">
      <c r="A1035" s="4"/>
      <c r="B1035" s="4"/>
      <c r="C1035" s="4"/>
      <c r="D1035" s="4"/>
      <c r="E1035" s="6" t="s">
        <v>4562</v>
      </c>
      <c r="F1035" s="4"/>
      <c r="G1035" s="6" t="s">
        <v>258</v>
      </c>
      <c r="H1035" s="6" t="s">
        <v>259</v>
      </c>
      <c r="I1035" s="20">
        <v>0</v>
      </c>
      <c r="J1035" s="20">
        <v>0</v>
      </c>
      <c r="K1035" s="20">
        <v>0</v>
      </c>
      <c r="L1035" s="20">
        <v>0</v>
      </c>
      <c r="M1035" s="19">
        <f t="shared" ref="M1035:M1045" si="70">SUM(I1035:L1035)</f>
        <v>0</v>
      </c>
      <c r="N1035" s="9" t="s">
        <v>4621</v>
      </c>
      <c r="V1035" s="9" t="s">
        <v>4989</v>
      </c>
    </row>
    <row r="1036" spans="1:22" ht="12.95" customHeight="1" x14ac:dyDescent="0.2">
      <c r="A1036" s="4"/>
      <c r="B1036" s="4"/>
      <c r="C1036" s="4"/>
      <c r="D1036" s="4"/>
      <c r="E1036" s="6" t="s">
        <v>4562</v>
      </c>
      <c r="F1036" s="4"/>
      <c r="G1036" s="6" t="s">
        <v>261</v>
      </c>
      <c r="H1036" s="6" t="s">
        <v>262</v>
      </c>
      <c r="I1036" s="20">
        <v>0</v>
      </c>
      <c r="J1036" s="20">
        <v>0</v>
      </c>
      <c r="K1036" s="20">
        <v>0</v>
      </c>
      <c r="L1036" s="20">
        <v>0</v>
      </c>
      <c r="M1036" s="19">
        <f t="shared" si="70"/>
        <v>0</v>
      </c>
      <c r="N1036" s="9" t="s">
        <v>4622</v>
      </c>
      <c r="V1036" s="9" t="s">
        <v>4990</v>
      </c>
    </row>
    <row r="1037" spans="1:22" ht="12.95" customHeight="1" x14ac:dyDescent="0.2">
      <c r="A1037" s="4"/>
      <c r="B1037" s="4"/>
      <c r="C1037" s="4"/>
      <c r="D1037" s="4"/>
      <c r="E1037" s="6" t="s">
        <v>4562</v>
      </c>
      <c r="F1037" s="4"/>
      <c r="G1037" s="6" t="s">
        <v>264</v>
      </c>
      <c r="H1037" s="6" t="s">
        <v>265</v>
      </c>
      <c r="I1037" s="20">
        <v>0</v>
      </c>
      <c r="J1037" s="20">
        <v>0</v>
      </c>
      <c r="K1037" s="20">
        <v>0</v>
      </c>
      <c r="L1037" s="20">
        <v>0</v>
      </c>
      <c r="M1037" s="19">
        <f t="shared" si="70"/>
        <v>0</v>
      </c>
      <c r="N1037" s="9" t="s">
        <v>4623</v>
      </c>
      <c r="V1037" s="9" t="s">
        <v>4991</v>
      </c>
    </row>
    <row r="1038" spans="1:22" ht="12.95" customHeight="1" x14ac:dyDescent="0.2">
      <c r="A1038" s="4"/>
      <c r="B1038" s="4"/>
      <c r="C1038" s="4"/>
      <c r="D1038" s="4"/>
      <c r="E1038" s="6" t="s">
        <v>4562</v>
      </c>
      <c r="F1038" s="4"/>
      <c r="G1038" s="6" t="s">
        <v>267</v>
      </c>
      <c r="H1038" s="6" t="s">
        <v>268</v>
      </c>
      <c r="I1038" s="20">
        <v>0</v>
      </c>
      <c r="J1038" s="20">
        <v>0</v>
      </c>
      <c r="K1038" s="20">
        <v>0</v>
      </c>
      <c r="L1038" s="20">
        <v>0</v>
      </c>
      <c r="M1038" s="19">
        <f t="shared" si="70"/>
        <v>0</v>
      </c>
      <c r="N1038" s="9" t="s">
        <v>4624</v>
      </c>
      <c r="V1038" s="9" t="s">
        <v>4992</v>
      </c>
    </row>
    <row r="1039" spans="1:22" ht="12.95" customHeight="1" x14ac:dyDescent="0.2">
      <c r="A1039" s="4"/>
      <c r="B1039" s="4"/>
      <c r="C1039" s="4"/>
      <c r="D1039" s="4"/>
      <c r="E1039" s="6" t="s">
        <v>4562</v>
      </c>
      <c r="F1039" s="4"/>
      <c r="G1039" s="6" t="s">
        <v>270</v>
      </c>
      <c r="H1039" s="6" t="s">
        <v>271</v>
      </c>
      <c r="I1039" s="20">
        <v>0</v>
      </c>
      <c r="J1039" s="20">
        <v>0</v>
      </c>
      <c r="K1039" s="20">
        <v>0</v>
      </c>
      <c r="L1039" s="20">
        <v>0</v>
      </c>
      <c r="M1039" s="19">
        <f t="shared" si="70"/>
        <v>0</v>
      </c>
      <c r="N1039" s="9" t="s">
        <v>4625</v>
      </c>
      <c r="V1039" s="9" t="s">
        <v>4993</v>
      </c>
    </row>
    <row r="1040" spans="1:22" ht="12.95" customHeight="1" x14ac:dyDescent="0.2">
      <c r="A1040" s="4"/>
      <c r="B1040" s="4"/>
      <c r="C1040" s="4"/>
      <c r="D1040" s="4"/>
      <c r="E1040" s="6" t="s">
        <v>4562</v>
      </c>
      <c r="F1040" s="4"/>
      <c r="G1040" s="6" t="s">
        <v>273</v>
      </c>
      <c r="H1040" s="6" t="s">
        <v>274</v>
      </c>
      <c r="I1040" s="20">
        <v>0</v>
      </c>
      <c r="J1040" s="20">
        <v>0</v>
      </c>
      <c r="K1040" s="20">
        <v>0</v>
      </c>
      <c r="L1040" s="20">
        <v>0</v>
      </c>
      <c r="M1040" s="19">
        <f t="shared" si="70"/>
        <v>0</v>
      </c>
      <c r="N1040" s="9" t="s">
        <v>4626</v>
      </c>
      <c r="V1040" s="9" t="s">
        <v>4994</v>
      </c>
    </row>
    <row r="1041" spans="1:22" ht="12.95" customHeight="1" x14ac:dyDescent="0.2">
      <c r="A1041" s="4"/>
      <c r="B1041" s="4"/>
      <c r="C1041" s="4"/>
      <c r="D1041" s="4"/>
      <c r="E1041" s="6" t="s">
        <v>4562</v>
      </c>
      <c r="F1041" s="4"/>
      <c r="G1041" s="6" t="s">
        <v>276</v>
      </c>
      <c r="H1041" s="6" t="s">
        <v>277</v>
      </c>
      <c r="I1041" s="20">
        <v>0</v>
      </c>
      <c r="J1041" s="20">
        <v>0</v>
      </c>
      <c r="K1041" s="20">
        <v>0</v>
      </c>
      <c r="L1041" s="20">
        <v>0</v>
      </c>
      <c r="M1041" s="19">
        <f t="shared" si="70"/>
        <v>0</v>
      </c>
      <c r="N1041" s="9" t="s">
        <v>4627</v>
      </c>
      <c r="V1041" s="9" t="s">
        <v>4995</v>
      </c>
    </row>
    <row r="1042" spans="1:22" ht="12.95" customHeight="1" x14ac:dyDescent="0.2">
      <c r="A1042" s="4"/>
      <c r="B1042" s="4"/>
      <c r="C1042" s="4"/>
      <c r="D1042" s="4"/>
      <c r="E1042" s="6" t="s">
        <v>4562</v>
      </c>
      <c r="F1042" s="4"/>
      <c r="G1042" s="6" t="s">
        <v>279</v>
      </c>
      <c r="H1042" s="6" t="s">
        <v>280</v>
      </c>
      <c r="I1042" s="20">
        <v>0</v>
      </c>
      <c r="J1042" s="20">
        <v>0</v>
      </c>
      <c r="K1042" s="20">
        <v>0</v>
      </c>
      <c r="L1042" s="20">
        <v>0</v>
      </c>
      <c r="M1042" s="19">
        <f t="shared" si="70"/>
        <v>0</v>
      </c>
      <c r="N1042" s="9" t="s">
        <v>4628</v>
      </c>
      <c r="V1042" s="9" t="s">
        <v>4996</v>
      </c>
    </row>
    <row r="1043" spans="1:22" ht="12.95" customHeight="1" x14ac:dyDescent="0.2">
      <c r="A1043" s="4"/>
      <c r="B1043" s="4"/>
      <c r="C1043" s="4"/>
      <c r="D1043" s="4"/>
      <c r="E1043" s="6" t="s">
        <v>4562</v>
      </c>
      <c r="F1043" s="4"/>
      <c r="G1043" s="6" t="s">
        <v>282</v>
      </c>
      <c r="H1043" s="6" t="s">
        <v>283</v>
      </c>
      <c r="I1043" s="20">
        <v>0</v>
      </c>
      <c r="J1043" s="20">
        <v>0</v>
      </c>
      <c r="K1043" s="20">
        <v>0</v>
      </c>
      <c r="L1043" s="20">
        <v>0</v>
      </c>
      <c r="M1043" s="19">
        <f t="shared" si="70"/>
        <v>0</v>
      </c>
      <c r="N1043" s="9" t="s">
        <v>4629</v>
      </c>
      <c r="V1043" s="9" t="s">
        <v>4997</v>
      </c>
    </row>
    <row r="1044" spans="1:22" ht="12.95" customHeight="1" x14ac:dyDescent="0.2">
      <c r="A1044" s="4"/>
      <c r="B1044" s="4"/>
      <c r="C1044" s="4"/>
      <c r="D1044" s="4"/>
      <c r="E1044" s="6" t="s">
        <v>4562</v>
      </c>
      <c r="F1044" s="4"/>
      <c r="G1044" s="6" t="s">
        <v>285</v>
      </c>
      <c r="H1044" s="6" t="s">
        <v>117</v>
      </c>
      <c r="I1044" s="20">
        <v>0</v>
      </c>
      <c r="J1044" s="20">
        <v>0</v>
      </c>
      <c r="K1044" s="20">
        <v>0</v>
      </c>
      <c r="L1044" s="20">
        <v>0</v>
      </c>
      <c r="M1044" s="19">
        <f t="shared" si="70"/>
        <v>0</v>
      </c>
      <c r="N1044" s="9" t="s">
        <v>4630</v>
      </c>
      <c r="V1044" s="9" t="s">
        <v>4998</v>
      </c>
    </row>
    <row r="1045" spans="1:22" ht="12.95" customHeight="1" x14ac:dyDescent="0.2">
      <c r="A1045" s="4"/>
      <c r="B1045" s="4"/>
      <c r="C1045" s="4"/>
      <c r="D1045" s="4"/>
      <c r="E1045" s="6" t="s">
        <v>4562</v>
      </c>
      <c r="F1045" s="4"/>
      <c r="G1045" s="3" t="s">
        <v>287</v>
      </c>
      <c r="H1045" s="3" t="s">
        <v>288</v>
      </c>
      <c r="I1045" s="19">
        <f>SUM(I1035:I1044)</f>
        <v>0</v>
      </c>
      <c r="J1045" s="19">
        <f>SUM(J1035:J1044)</f>
        <v>0</v>
      </c>
      <c r="K1045" s="19">
        <f>SUM(K1035:K1044)</f>
        <v>0</v>
      </c>
      <c r="L1045" s="19">
        <f>SUM(L1035:L1044)</f>
        <v>0</v>
      </c>
      <c r="M1045" s="19">
        <f t="shared" si="70"/>
        <v>0</v>
      </c>
      <c r="N1045" s="10" t="s">
        <v>4631</v>
      </c>
      <c r="V1045" s="9" t="s">
        <v>4999</v>
      </c>
    </row>
    <row r="1046" spans="1:22" ht="12.95" customHeight="1" x14ac:dyDescent="0.2">
      <c r="A1046" s="4"/>
      <c r="B1046" s="4"/>
      <c r="C1046" s="4"/>
      <c r="D1046" s="6" t="s">
        <v>4632</v>
      </c>
      <c r="E1046" s="6" t="s">
        <v>4633</v>
      </c>
      <c r="F1046" s="15"/>
      <c r="G1046" s="8" t="s">
        <v>86</v>
      </c>
      <c r="H1046" s="8" t="s">
        <v>87</v>
      </c>
      <c r="I1046" s="18"/>
      <c r="J1046" s="18"/>
      <c r="K1046" s="18"/>
      <c r="L1046" s="18"/>
      <c r="M1046" s="19"/>
      <c r="N1046" s="9" t="s">
        <v>4634</v>
      </c>
      <c r="V1046" s="9" t="s">
        <v>5000</v>
      </c>
    </row>
    <row r="1047" spans="1:22" ht="12.95" customHeight="1" x14ac:dyDescent="0.2">
      <c r="A1047" s="4"/>
      <c r="B1047" s="4"/>
      <c r="C1047" s="4"/>
      <c r="D1047" s="4"/>
      <c r="E1047" s="6" t="s">
        <v>4633</v>
      </c>
      <c r="F1047" s="4"/>
      <c r="G1047" s="6" t="s">
        <v>89</v>
      </c>
      <c r="H1047" s="6" t="s">
        <v>90</v>
      </c>
      <c r="I1047" s="20">
        <v>0</v>
      </c>
      <c r="J1047" s="20">
        <v>0</v>
      </c>
      <c r="K1047" s="20">
        <v>0</v>
      </c>
      <c r="L1047" s="20">
        <v>0</v>
      </c>
      <c r="M1047" s="19">
        <f>SUM(I1047:L1047)</f>
        <v>0</v>
      </c>
      <c r="N1047" s="9" t="s">
        <v>4635</v>
      </c>
      <c r="V1047" s="9" t="s">
        <v>5001</v>
      </c>
    </row>
    <row r="1048" spans="1:22" ht="12.95" customHeight="1" x14ac:dyDescent="0.2">
      <c r="A1048" s="4"/>
      <c r="B1048" s="4"/>
      <c r="C1048" s="4"/>
      <c r="D1048" s="4"/>
      <c r="E1048" s="6" t="s">
        <v>4633</v>
      </c>
      <c r="F1048" s="4"/>
      <c r="G1048" s="6" t="s">
        <v>92</v>
      </c>
      <c r="H1048" s="6" t="s">
        <v>93</v>
      </c>
      <c r="I1048" s="20">
        <v>0</v>
      </c>
      <c r="J1048" s="20">
        <v>0</v>
      </c>
      <c r="K1048" s="20">
        <v>0</v>
      </c>
      <c r="L1048" s="20">
        <v>0</v>
      </c>
      <c r="M1048" s="19">
        <f t="shared" ref="M1048:M1057" si="71">SUM(I1048:L1048)</f>
        <v>0</v>
      </c>
      <c r="N1048" s="9" t="s">
        <v>4636</v>
      </c>
      <c r="V1048" s="9" t="s">
        <v>5002</v>
      </c>
    </row>
    <row r="1049" spans="1:22" ht="12.95" customHeight="1" x14ac:dyDescent="0.2">
      <c r="A1049" s="4"/>
      <c r="B1049" s="4"/>
      <c r="C1049" s="4"/>
      <c r="D1049" s="4"/>
      <c r="E1049" s="6" t="s">
        <v>4633</v>
      </c>
      <c r="F1049" s="4"/>
      <c r="G1049" s="6" t="s">
        <v>95</v>
      </c>
      <c r="H1049" s="6" t="s">
        <v>96</v>
      </c>
      <c r="I1049" s="20">
        <v>0</v>
      </c>
      <c r="J1049" s="20">
        <v>0</v>
      </c>
      <c r="K1049" s="20">
        <v>0</v>
      </c>
      <c r="L1049" s="20">
        <v>0</v>
      </c>
      <c r="M1049" s="19">
        <f t="shared" si="71"/>
        <v>0</v>
      </c>
      <c r="N1049" s="9" t="s">
        <v>4637</v>
      </c>
      <c r="V1049" s="9" t="s">
        <v>5003</v>
      </c>
    </row>
    <row r="1050" spans="1:22" ht="12.95" customHeight="1" x14ac:dyDescent="0.2">
      <c r="A1050" s="4"/>
      <c r="B1050" s="4"/>
      <c r="C1050" s="4"/>
      <c r="D1050" s="4"/>
      <c r="E1050" s="6" t="s">
        <v>4633</v>
      </c>
      <c r="F1050" s="4"/>
      <c r="G1050" s="6" t="s">
        <v>98</v>
      </c>
      <c r="H1050" s="6" t="s">
        <v>99</v>
      </c>
      <c r="I1050" s="20">
        <v>0</v>
      </c>
      <c r="J1050" s="20">
        <v>0</v>
      </c>
      <c r="K1050" s="20">
        <v>0</v>
      </c>
      <c r="L1050" s="20">
        <v>0</v>
      </c>
      <c r="M1050" s="19">
        <f t="shared" si="71"/>
        <v>0</v>
      </c>
      <c r="N1050" s="9" t="s">
        <v>4638</v>
      </c>
      <c r="V1050" s="9" t="s">
        <v>5004</v>
      </c>
    </row>
    <row r="1051" spans="1:22" ht="12.95" customHeight="1" x14ac:dyDescent="0.2">
      <c r="A1051" s="4"/>
      <c r="B1051" s="4"/>
      <c r="C1051" s="4"/>
      <c r="D1051" s="4"/>
      <c r="E1051" s="6" t="s">
        <v>4633</v>
      </c>
      <c r="F1051" s="4"/>
      <c r="G1051" s="6" t="s">
        <v>101</v>
      </c>
      <c r="H1051" s="6" t="s">
        <v>102</v>
      </c>
      <c r="I1051" s="20">
        <v>0</v>
      </c>
      <c r="J1051" s="20">
        <v>0</v>
      </c>
      <c r="K1051" s="20">
        <v>0</v>
      </c>
      <c r="L1051" s="20">
        <v>0</v>
      </c>
      <c r="M1051" s="19">
        <f t="shared" si="71"/>
        <v>0</v>
      </c>
      <c r="N1051" s="9" t="s">
        <v>4639</v>
      </c>
      <c r="V1051" s="9" t="s">
        <v>5005</v>
      </c>
    </row>
    <row r="1052" spans="1:22" ht="12.95" customHeight="1" x14ac:dyDescent="0.2">
      <c r="A1052" s="4"/>
      <c r="B1052" s="4"/>
      <c r="C1052" s="4"/>
      <c r="D1052" s="4"/>
      <c r="E1052" s="6" t="s">
        <v>4633</v>
      </c>
      <c r="F1052" s="4"/>
      <c r="G1052" s="6" t="s">
        <v>104</v>
      </c>
      <c r="H1052" s="6" t="s">
        <v>105</v>
      </c>
      <c r="I1052" s="20">
        <v>0</v>
      </c>
      <c r="J1052" s="20">
        <v>0</v>
      </c>
      <c r="K1052" s="20">
        <v>0</v>
      </c>
      <c r="L1052" s="20">
        <v>0</v>
      </c>
      <c r="M1052" s="19">
        <f t="shared" si="71"/>
        <v>0</v>
      </c>
      <c r="N1052" s="9" t="s">
        <v>4640</v>
      </c>
      <c r="V1052" s="9" t="s">
        <v>5006</v>
      </c>
    </row>
    <row r="1053" spans="1:22" ht="12.95" customHeight="1" x14ac:dyDescent="0.2">
      <c r="A1053" s="4"/>
      <c r="B1053" s="4"/>
      <c r="C1053" s="4"/>
      <c r="D1053" s="4"/>
      <c r="E1053" s="6" t="s">
        <v>4633</v>
      </c>
      <c r="F1053" s="4"/>
      <c r="G1053" s="6" t="s">
        <v>107</v>
      </c>
      <c r="H1053" s="6" t="s">
        <v>108</v>
      </c>
      <c r="I1053" s="20">
        <v>0</v>
      </c>
      <c r="J1053" s="20">
        <v>0</v>
      </c>
      <c r="K1053" s="20">
        <v>0</v>
      </c>
      <c r="L1053" s="20">
        <v>0</v>
      </c>
      <c r="M1053" s="19">
        <f t="shared" si="71"/>
        <v>0</v>
      </c>
      <c r="N1053" s="9" t="s">
        <v>4641</v>
      </c>
      <c r="V1053" s="9" t="s">
        <v>5007</v>
      </c>
    </row>
    <row r="1054" spans="1:22" ht="12.95" customHeight="1" x14ac:dyDescent="0.2">
      <c r="A1054" s="4"/>
      <c r="B1054" s="4"/>
      <c r="C1054" s="4"/>
      <c r="D1054" s="4"/>
      <c r="E1054" s="6" t="s">
        <v>4633</v>
      </c>
      <c r="F1054" s="4"/>
      <c r="G1054" s="6" t="s">
        <v>110</v>
      </c>
      <c r="H1054" s="6" t="s">
        <v>111</v>
      </c>
      <c r="I1054" s="20">
        <v>0</v>
      </c>
      <c r="J1054" s="20">
        <v>0</v>
      </c>
      <c r="K1054" s="20">
        <v>0</v>
      </c>
      <c r="L1054" s="20">
        <v>0</v>
      </c>
      <c r="M1054" s="19">
        <f t="shared" si="71"/>
        <v>0</v>
      </c>
      <c r="N1054" s="9" t="s">
        <v>4642</v>
      </c>
      <c r="V1054" s="9" t="s">
        <v>5008</v>
      </c>
    </row>
    <row r="1055" spans="1:22" ht="12.95" customHeight="1" x14ac:dyDescent="0.2">
      <c r="A1055" s="4"/>
      <c r="B1055" s="4"/>
      <c r="C1055" s="4"/>
      <c r="D1055" s="4"/>
      <c r="E1055" s="6" t="s">
        <v>4633</v>
      </c>
      <c r="F1055" s="4"/>
      <c r="G1055" s="6" t="s">
        <v>113</v>
      </c>
      <c r="H1055" s="6" t="s">
        <v>114</v>
      </c>
      <c r="I1055" s="20">
        <v>0</v>
      </c>
      <c r="J1055" s="20">
        <v>0</v>
      </c>
      <c r="K1055" s="20">
        <v>0</v>
      </c>
      <c r="L1055" s="20">
        <v>0</v>
      </c>
      <c r="M1055" s="19">
        <f t="shared" si="71"/>
        <v>0</v>
      </c>
      <c r="N1055" s="9" t="s">
        <v>4643</v>
      </c>
      <c r="V1055" s="9" t="s">
        <v>5009</v>
      </c>
    </row>
    <row r="1056" spans="1:22" ht="12.95" customHeight="1" x14ac:dyDescent="0.2">
      <c r="A1056" s="4"/>
      <c r="B1056" s="4"/>
      <c r="C1056" s="4"/>
      <c r="D1056" s="4"/>
      <c r="E1056" s="6" t="s">
        <v>4633</v>
      </c>
      <c r="F1056" s="4"/>
      <c r="G1056" s="6" t="s">
        <v>116</v>
      </c>
      <c r="H1056" s="6" t="s">
        <v>117</v>
      </c>
      <c r="I1056" s="20">
        <v>0</v>
      </c>
      <c r="J1056" s="20">
        <v>0</v>
      </c>
      <c r="K1056" s="20">
        <v>0</v>
      </c>
      <c r="L1056" s="20">
        <v>0</v>
      </c>
      <c r="M1056" s="19">
        <f t="shared" si="71"/>
        <v>0</v>
      </c>
      <c r="N1056" s="9" t="s">
        <v>4644</v>
      </c>
      <c r="V1056" s="9" t="s">
        <v>5010</v>
      </c>
    </row>
    <row r="1057" spans="1:22" ht="12.95" customHeight="1" x14ac:dyDescent="0.2">
      <c r="A1057" s="4"/>
      <c r="B1057" s="4"/>
      <c r="C1057" s="4"/>
      <c r="D1057" s="4"/>
      <c r="E1057" s="6" t="s">
        <v>4633</v>
      </c>
      <c r="F1057" s="4"/>
      <c r="G1057" s="3" t="s">
        <v>119</v>
      </c>
      <c r="H1057" s="3" t="s">
        <v>120</v>
      </c>
      <c r="I1057" s="19">
        <f>SUM(I1047:I1056)</f>
        <v>0</v>
      </c>
      <c r="J1057" s="19">
        <f>SUM(J1047:J1056)</f>
        <v>0</v>
      </c>
      <c r="K1057" s="19">
        <f>SUM(K1047:K1056)</f>
        <v>0</v>
      </c>
      <c r="L1057" s="19">
        <f>SUM(L1047:L1056)</f>
        <v>0</v>
      </c>
      <c r="M1057" s="19">
        <f t="shared" si="71"/>
        <v>0</v>
      </c>
      <c r="N1057" s="10" t="s">
        <v>4645</v>
      </c>
      <c r="V1057" s="9" t="s">
        <v>5011</v>
      </c>
    </row>
    <row r="1058" spans="1:22" ht="12.95" customHeight="1" x14ac:dyDescent="0.2">
      <c r="A1058" s="4"/>
      <c r="B1058" s="4"/>
      <c r="C1058" s="4"/>
      <c r="D1058" s="4"/>
      <c r="E1058" s="6" t="s">
        <v>4633</v>
      </c>
      <c r="F1058" s="4"/>
      <c r="G1058" s="8" t="s">
        <v>122</v>
      </c>
      <c r="H1058" s="8" t="s">
        <v>123</v>
      </c>
      <c r="I1058" s="18"/>
      <c r="J1058" s="18"/>
      <c r="K1058" s="18"/>
      <c r="L1058" s="18"/>
      <c r="M1058" s="19"/>
      <c r="N1058" s="9" t="s">
        <v>4646</v>
      </c>
      <c r="V1058" s="9" t="s">
        <v>5012</v>
      </c>
    </row>
    <row r="1059" spans="1:22" ht="12.95" customHeight="1" x14ac:dyDescent="0.2">
      <c r="A1059" s="4"/>
      <c r="B1059" s="4"/>
      <c r="C1059" s="4"/>
      <c r="D1059" s="4"/>
      <c r="E1059" s="6" t="s">
        <v>4633</v>
      </c>
      <c r="F1059" s="4"/>
      <c r="G1059" s="6" t="s">
        <v>125</v>
      </c>
      <c r="H1059" s="6" t="s">
        <v>126</v>
      </c>
      <c r="I1059" s="20">
        <v>0</v>
      </c>
      <c r="J1059" s="20">
        <v>0</v>
      </c>
      <c r="K1059" s="20">
        <v>0</v>
      </c>
      <c r="L1059" s="20">
        <v>0</v>
      </c>
      <c r="M1059" s="19">
        <f t="shared" ref="M1059:M1067" si="72">SUM(I1059:L1059)</f>
        <v>0</v>
      </c>
      <c r="N1059" s="9" t="s">
        <v>4647</v>
      </c>
      <c r="V1059" s="9" t="s">
        <v>5013</v>
      </c>
    </row>
    <row r="1060" spans="1:22" ht="12.95" customHeight="1" x14ac:dyDescent="0.2">
      <c r="A1060" s="4"/>
      <c r="B1060" s="4"/>
      <c r="C1060" s="4"/>
      <c r="D1060" s="4"/>
      <c r="E1060" s="6" t="s">
        <v>4633</v>
      </c>
      <c r="F1060" s="4"/>
      <c r="G1060" s="6" t="s">
        <v>128</v>
      </c>
      <c r="H1060" s="6" t="s">
        <v>129</v>
      </c>
      <c r="I1060" s="20">
        <v>0</v>
      </c>
      <c r="J1060" s="20">
        <v>0</v>
      </c>
      <c r="K1060" s="20">
        <v>0</v>
      </c>
      <c r="L1060" s="20">
        <v>0</v>
      </c>
      <c r="M1060" s="19">
        <f t="shared" si="72"/>
        <v>0</v>
      </c>
      <c r="N1060" s="9" t="s">
        <v>4648</v>
      </c>
      <c r="V1060" s="9" t="s">
        <v>5014</v>
      </c>
    </row>
    <row r="1061" spans="1:22" ht="12.95" customHeight="1" x14ac:dyDescent="0.2">
      <c r="A1061" s="4"/>
      <c r="B1061" s="4"/>
      <c r="C1061" s="4"/>
      <c r="D1061" s="4"/>
      <c r="E1061" s="6" t="s">
        <v>4633</v>
      </c>
      <c r="F1061" s="4"/>
      <c r="G1061" s="6" t="s">
        <v>131</v>
      </c>
      <c r="H1061" s="6" t="s">
        <v>132</v>
      </c>
      <c r="I1061" s="20">
        <v>0</v>
      </c>
      <c r="J1061" s="20">
        <v>0</v>
      </c>
      <c r="K1061" s="20">
        <v>0</v>
      </c>
      <c r="L1061" s="20">
        <v>0</v>
      </c>
      <c r="M1061" s="19">
        <f t="shared" si="72"/>
        <v>0</v>
      </c>
      <c r="N1061" s="9" t="s">
        <v>4649</v>
      </c>
      <c r="V1061" s="9" t="s">
        <v>5015</v>
      </c>
    </row>
    <row r="1062" spans="1:22" ht="12.95" customHeight="1" x14ac:dyDescent="0.2">
      <c r="A1062" s="4"/>
      <c r="B1062" s="4"/>
      <c r="C1062" s="4"/>
      <c r="D1062" s="4"/>
      <c r="E1062" s="6" t="s">
        <v>4633</v>
      </c>
      <c r="F1062" s="4"/>
      <c r="G1062" s="6" t="s">
        <v>134</v>
      </c>
      <c r="H1062" s="6" t="s">
        <v>135</v>
      </c>
      <c r="I1062" s="20">
        <v>0</v>
      </c>
      <c r="J1062" s="20">
        <v>0</v>
      </c>
      <c r="K1062" s="20">
        <v>0</v>
      </c>
      <c r="L1062" s="20">
        <v>0</v>
      </c>
      <c r="M1062" s="19">
        <f t="shared" si="72"/>
        <v>0</v>
      </c>
      <c r="N1062" s="9" t="s">
        <v>4650</v>
      </c>
      <c r="V1062" s="9" t="s">
        <v>5016</v>
      </c>
    </row>
    <row r="1063" spans="1:22" ht="12.95" customHeight="1" x14ac:dyDescent="0.2">
      <c r="A1063" s="4"/>
      <c r="B1063" s="4"/>
      <c r="C1063" s="4"/>
      <c r="D1063" s="4"/>
      <c r="E1063" s="6" t="s">
        <v>4633</v>
      </c>
      <c r="F1063" s="4"/>
      <c r="G1063" s="6" t="s">
        <v>137</v>
      </c>
      <c r="H1063" s="6" t="s">
        <v>138</v>
      </c>
      <c r="I1063" s="20">
        <v>0</v>
      </c>
      <c r="J1063" s="20">
        <v>0</v>
      </c>
      <c r="K1063" s="20">
        <v>0</v>
      </c>
      <c r="L1063" s="20">
        <v>0</v>
      </c>
      <c r="M1063" s="19">
        <f t="shared" si="72"/>
        <v>0</v>
      </c>
      <c r="N1063" s="9" t="s">
        <v>4651</v>
      </c>
      <c r="V1063" s="9" t="s">
        <v>5017</v>
      </c>
    </row>
    <row r="1064" spans="1:22" ht="12.95" customHeight="1" x14ac:dyDescent="0.2">
      <c r="A1064" s="4"/>
      <c r="B1064" s="4"/>
      <c r="C1064" s="4"/>
      <c r="D1064" s="4"/>
      <c r="E1064" s="6" t="s">
        <v>4633</v>
      </c>
      <c r="F1064" s="4"/>
      <c r="G1064" s="6" t="s">
        <v>140</v>
      </c>
      <c r="H1064" s="6" t="s">
        <v>141</v>
      </c>
      <c r="I1064" s="20">
        <v>0</v>
      </c>
      <c r="J1064" s="20">
        <v>0</v>
      </c>
      <c r="K1064" s="20">
        <v>0</v>
      </c>
      <c r="L1064" s="20">
        <v>0</v>
      </c>
      <c r="M1064" s="19">
        <f t="shared" si="72"/>
        <v>0</v>
      </c>
      <c r="N1064" s="9" t="s">
        <v>4652</v>
      </c>
      <c r="V1064" s="9" t="s">
        <v>5018</v>
      </c>
    </row>
    <row r="1065" spans="1:22" ht="12.95" customHeight="1" x14ac:dyDescent="0.2">
      <c r="A1065" s="4"/>
      <c r="B1065" s="4"/>
      <c r="C1065" s="4"/>
      <c r="D1065" s="4"/>
      <c r="E1065" s="6" t="s">
        <v>4633</v>
      </c>
      <c r="F1065" s="4"/>
      <c r="G1065" s="6" t="s">
        <v>143</v>
      </c>
      <c r="H1065" s="6" t="s">
        <v>144</v>
      </c>
      <c r="I1065" s="20">
        <v>0</v>
      </c>
      <c r="J1065" s="20">
        <v>0</v>
      </c>
      <c r="K1065" s="20">
        <v>0</v>
      </c>
      <c r="L1065" s="20">
        <v>0</v>
      </c>
      <c r="M1065" s="19">
        <f t="shared" si="72"/>
        <v>0</v>
      </c>
      <c r="N1065" s="9" t="s">
        <v>4653</v>
      </c>
      <c r="V1065" s="9" t="s">
        <v>5019</v>
      </c>
    </row>
    <row r="1066" spans="1:22" ht="12.95" customHeight="1" x14ac:dyDescent="0.2">
      <c r="A1066" s="4"/>
      <c r="B1066" s="4"/>
      <c r="C1066" s="4"/>
      <c r="D1066" s="4"/>
      <c r="E1066" s="6" t="s">
        <v>4633</v>
      </c>
      <c r="F1066" s="4"/>
      <c r="G1066" s="6" t="s">
        <v>146</v>
      </c>
      <c r="H1066" s="6" t="s">
        <v>117</v>
      </c>
      <c r="I1066" s="20">
        <v>0</v>
      </c>
      <c r="J1066" s="20">
        <v>0</v>
      </c>
      <c r="K1066" s="20">
        <v>0</v>
      </c>
      <c r="L1066" s="20">
        <v>0</v>
      </c>
      <c r="M1066" s="19">
        <f t="shared" si="72"/>
        <v>0</v>
      </c>
      <c r="N1066" s="9" t="s">
        <v>4654</v>
      </c>
      <c r="V1066" s="9" t="s">
        <v>5020</v>
      </c>
    </row>
    <row r="1067" spans="1:22" ht="12.95" customHeight="1" x14ac:dyDescent="0.2">
      <c r="A1067" s="4"/>
      <c r="B1067" s="4"/>
      <c r="C1067" s="4"/>
      <c r="D1067" s="4"/>
      <c r="E1067" s="6" t="s">
        <v>4633</v>
      </c>
      <c r="F1067" s="4"/>
      <c r="G1067" s="3" t="s">
        <v>148</v>
      </c>
      <c r="H1067" s="3" t="s">
        <v>149</v>
      </c>
      <c r="I1067" s="19">
        <f>SUM(I1059:I1066)</f>
        <v>0</v>
      </c>
      <c r="J1067" s="19">
        <f>SUM(J1059:J1066)</f>
        <v>0</v>
      </c>
      <c r="K1067" s="19">
        <f>SUM(K1059:K1066)</f>
        <v>0</v>
      </c>
      <c r="L1067" s="19">
        <f>SUM(L1059:L1066)</f>
        <v>0</v>
      </c>
      <c r="M1067" s="19">
        <f t="shared" si="72"/>
        <v>0</v>
      </c>
      <c r="N1067" s="10" t="s">
        <v>4655</v>
      </c>
      <c r="V1067" s="9" t="s">
        <v>5021</v>
      </c>
    </row>
    <row r="1068" spans="1:22" ht="12.95" customHeight="1" x14ac:dyDescent="0.2">
      <c r="A1068" s="4"/>
      <c r="B1068" s="4"/>
      <c r="C1068" s="4"/>
      <c r="D1068" s="4"/>
      <c r="E1068" s="6" t="s">
        <v>4633</v>
      </c>
      <c r="F1068" s="4"/>
      <c r="G1068" s="8" t="s">
        <v>151</v>
      </c>
      <c r="H1068" s="8" t="s">
        <v>152</v>
      </c>
      <c r="I1068" s="18"/>
      <c r="J1068" s="18"/>
      <c r="K1068" s="18"/>
      <c r="L1068" s="18"/>
      <c r="M1068" s="19"/>
      <c r="N1068" s="9" t="s">
        <v>4656</v>
      </c>
      <c r="V1068" s="9" t="s">
        <v>5022</v>
      </c>
    </row>
    <row r="1069" spans="1:22" ht="12.95" customHeight="1" x14ac:dyDescent="0.2">
      <c r="A1069" s="4"/>
      <c r="B1069" s="4"/>
      <c r="C1069" s="4"/>
      <c r="D1069" s="4"/>
      <c r="E1069" s="6" t="s">
        <v>4633</v>
      </c>
      <c r="F1069" s="4"/>
      <c r="G1069" s="6" t="s">
        <v>154</v>
      </c>
      <c r="H1069" s="6" t="s">
        <v>155</v>
      </c>
      <c r="I1069" s="20">
        <v>0</v>
      </c>
      <c r="J1069" s="20">
        <v>0</v>
      </c>
      <c r="K1069" s="20">
        <v>0</v>
      </c>
      <c r="L1069" s="20">
        <v>0</v>
      </c>
      <c r="M1069" s="19">
        <f>SUM(I1069:L1069)</f>
        <v>0</v>
      </c>
      <c r="N1069" s="9" t="s">
        <v>4657</v>
      </c>
      <c r="V1069" s="9" t="s">
        <v>5023</v>
      </c>
    </row>
    <row r="1070" spans="1:22" ht="12.95" customHeight="1" x14ac:dyDescent="0.2">
      <c r="A1070" s="4"/>
      <c r="B1070" s="4"/>
      <c r="C1070" s="4"/>
      <c r="D1070" s="4"/>
      <c r="E1070" s="6" t="s">
        <v>4633</v>
      </c>
      <c r="F1070" s="4"/>
      <c r="G1070" s="3" t="s">
        <v>157</v>
      </c>
      <c r="H1070" s="3" t="s">
        <v>158</v>
      </c>
      <c r="I1070" s="19">
        <f>+I1069</f>
        <v>0</v>
      </c>
      <c r="J1070" s="19">
        <f>+J1069</f>
        <v>0</v>
      </c>
      <c r="K1070" s="19">
        <f>+K1069</f>
        <v>0</v>
      </c>
      <c r="L1070" s="19">
        <f>+L1069</f>
        <v>0</v>
      </c>
      <c r="M1070" s="19">
        <f>SUM(I1070:L1070)</f>
        <v>0</v>
      </c>
      <c r="N1070" s="10" t="s">
        <v>4658</v>
      </c>
      <c r="V1070" s="9" t="s">
        <v>5024</v>
      </c>
    </row>
    <row r="1071" spans="1:22" ht="12.95" customHeight="1" x14ac:dyDescent="0.2">
      <c r="A1071" s="4"/>
      <c r="B1071" s="4"/>
      <c r="C1071" s="4"/>
      <c r="D1071" s="4"/>
      <c r="E1071" s="6" t="s">
        <v>4633</v>
      </c>
      <c r="F1071" s="4"/>
      <c r="G1071" s="8" t="s">
        <v>160</v>
      </c>
      <c r="H1071" s="8" t="s">
        <v>161</v>
      </c>
      <c r="I1071" s="18"/>
      <c r="J1071" s="18"/>
      <c r="K1071" s="18"/>
      <c r="L1071" s="18"/>
      <c r="M1071" s="19"/>
      <c r="N1071" s="9" t="s">
        <v>4659</v>
      </c>
      <c r="V1071" s="9" t="s">
        <v>5025</v>
      </c>
    </row>
    <row r="1072" spans="1:22" ht="12.95" customHeight="1" x14ac:dyDescent="0.2">
      <c r="A1072" s="4"/>
      <c r="B1072" s="4"/>
      <c r="C1072" s="4"/>
      <c r="D1072" s="4"/>
      <c r="E1072" s="6" t="s">
        <v>4633</v>
      </c>
      <c r="F1072" s="4"/>
      <c r="G1072" s="6" t="s">
        <v>163</v>
      </c>
      <c r="H1072" s="6" t="s">
        <v>164</v>
      </c>
      <c r="I1072" s="20">
        <v>0</v>
      </c>
      <c r="J1072" s="20">
        <v>0</v>
      </c>
      <c r="K1072" s="20">
        <v>0</v>
      </c>
      <c r="L1072" s="20">
        <v>0</v>
      </c>
      <c r="M1072" s="19">
        <f>SUM(I1072:L1072)</f>
        <v>0</v>
      </c>
      <c r="N1072" s="9" t="s">
        <v>4660</v>
      </c>
      <c r="V1072" s="9" t="s">
        <v>5026</v>
      </c>
    </row>
    <row r="1073" spans="1:22" ht="12.95" customHeight="1" x14ac:dyDescent="0.2">
      <c r="A1073" s="4"/>
      <c r="B1073" s="4"/>
      <c r="C1073" s="4"/>
      <c r="D1073" s="4"/>
      <c r="E1073" s="6" t="s">
        <v>4633</v>
      </c>
      <c r="F1073" s="4"/>
      <c r="G1073" s="3" t="s">
        <v>166</v>
      </c>
      <c r="H1073" s="3" t="s">
        <v>167</v>
      </c>
      <c r="I1073" s="19">
        <f>+I1072</f>
        <v>0</v>
      </c>
      <c r="J1073" s="19">
        <f>+J1072</f>
        <v>0</v>
      </c>
      <c r="K1073" s="19">
        <f>+K1072</f>
        <v>0</v>
      </c>
      <c r="L1073" s="19">
        <f>+L1072</f>
        <v>0</v>
      </c>
      <c r="M1073" s="19">
        <f>SUM(I1073:L1073)</f>
        <v>0</v>
      </c>
      <c r="N1073" s="10" t="s">
        <v>4661</v>
      </c>
      <c r="V1073" s="9" t="s">
        <v>5027</v>
      </c>
    </row>
    <row r="1074" spans="1:22" ht="12.95" customHeight="1" x14ac:dyDescent="0.2">
      <c r="A1074" s="4"/>
      <c r="B1074" s="4"/>
      <c r="C1074" s="4"/>
      <c r="D1074" s="4"/>
      <c r="E1074" s="6" t="s">
        <v>4633</v>
      </c>
      <c r="F1074" s="4"/>
      <c r="G1074" s="8" t="s">
        <v>169</v>
      </c>
      <c r="H1074" s="8" t="s">
        <v>170</v>
      </c>
      <c r="I1074" s="18"/>
      <c r="J1074" s="18"/>
      <c r="K1074" s="18"/>
      <c r="L1074" s="18"/>
      <c r="M1074" s="19"/>
      <c r="N1074" s="9" t="s">
        <v>4662</v>
      </c>
      <c r="V1074" s="9" t="s">
        <v>5028</v>
      </c>
    </row>
    <row r="1075" spans="1:22" ht="12.95" customHeight="1" x14ac:dyDescent="0.2">
      <c r="A1075" s="4"/>
      <c r="B1075" s="4"/>
      <c r="C1075" s="4"/>
      <c r="D1075" s="4"/>
      <c r="E1075" s="6" t="s">
        <v>4633</v>
      </c>
      <c r="F1075" s="4"/>
      <c r="G1075" s="6" t="s">
        <v>172</v>
      </c>
      <c r="H1075" s="6" t="s">
        <v>173</v>
      </c>
      <c r="I1075" s="20">
        <v>0</v>
      </c>
      <c r="J1075" s="20">
        <v>0</v>
      </c>
      <c r="K1075" s="20">
        <v>0</v>
      </c>
      <c r="L1075" s="20">
        <v>0</v>
      </c>
      <c r="M1075" s="19">
        <f t="shared" ref="M1075:M1085" si="73">SUM(I1075:L1075)</f>
        <v>0</v>
      </c>
      <c r="N1075" s="9" t="s">
        <v>4663</v>
      </c>
      <c r="V1075" s="9" t="s">
        <v>5029</v>
      </c>
    </row>
    <row r="1076" spans="1:22" ht="12.95" customHeight="1" x14ac:dyDescent="0.2">
      <c r="A1076" s="4"/>
      <c r="B1076" s="4"/>
      <c r="C1076" s="4"/>
      <c r="D1076" s="4"/>
      <c r="E1076" s="6" t="s">
        <v>4633</v>
      </c>
      <c r="F1076" s="4"/>
      <c r="G1076" s="6" t="s">
        <v>175</v>
      </c>
      <c r="H1076" s="6" t="s">
        <v>176</v>
      </c>
      <c r="I1076" s="20">
        <v>0</v>
      </c>
      <c r="J1076" s="20">
        <v>0</v>
      </c>
      <c r="K1076" s="20">
        <v>0</v>
      </c>
      <c r="L1076" s="20">
        <v>0</v>
      </c>
      <c r="M1076" s="19">
        <f t="shared" si="73"/>
        <v>0</v>
      </c>
      <c r="N1076" s="9" t="s">
        <v>4664</v>
      </c>
      <c r="V1076" s="9" t="s">
        <v>5030</v>
      </c>
    </row>
    <row r="1077" spans="1:22" ht="12.95" customHeight="1" x14ac:dyDescent="0.2">
      <c r="A1077" s="4"/>
      <c r="B1077" s="4"/>
      <c r="C1077" s="4"/>
      <c r="D1077" s="4"/>
      <c r="E1077" s="6" t="s">
        <v>4633</v>
      </c>
      <c r="F1077" s="4"/>
      <c r="G1077" s="6" t="s">
        <v>178</v>
      </c>
      <c r="H1077" s="6" t="s">
        <v>179</v>
      </c>
      <c r="I1077" s="20">
        <v>0</v>
      </c>
      <c r="J1077" s="20">
        <v>0</v>
      </c>
      <c r="K1077" s="20">
        <v>0</v>
      </c>
      <c r="L1077" s="20">
        <v>0</v>
      </c>
      <c r="M1077" s="19">
        <f t="shared" si="73"/>
        <v>0</v>
      </c>
      <c r="N1077" s="9" t="s">
        <v>4665</v>
      </c>
      <c r="V1077" s="9" t="s">
        <v>5031</v>
      </c>
    </row>
    <row r="1078" spans="1:22" ht="12.95" customHeight="1" x14ac:dyDescent="0.2">
      <c r="A1078" s="4"/>
      <c r="B1078" s="4"/>
      <c r="C1078" s="4"/>
      <c r="D1078" s="4"/>
      <c r="E1078" s="6" t="s">
        <v>4633</v>
      </c>
      <c r="F1078" s="4"/>
      <c r="G1078" s="6" t="s">
        <v>181</v>
      </c>
      <c r="H1078" s="6" t="s">
        <v>182</v>
      </c>
      <c r="I1078" s="20">
        <v>0</v>
      </c>
      <c r="J1078" s="20">
        <v>0</v>
      </c>
      <c r="K1078" s="20">
        <v>0</v>
      </c>
      <c r="L1078" s="20">
        <v>0</v>
      </c>
      <c r="M1078" s="19">
        <f t="shared" si="73"/>
        <v>0</v>
      </c>
      <c r="N1078" s="9" t="s">
        <v>4666</v>
      </c>
      <c r="V1078" s="9" t="s">
        <v>5032</v>
      </c>
    </row>
    <row r="1079" spans="1:22" ht="12.95" customHeight="1" x14ac:dyDescent="0.2">
      <c r="A1079" s="4"/>
      <c r="B1079" s="4"/>
      <c r="C1079" s="4"/>
      <c r="D1079" s="4"/>
      <c r="E1079" s="6" t="s">
        <v>4633</v>
      </c>
      <c r="F1079" s="4"/>
      <c r="G1079" s="6" t="s">
        <v>184</v>
      </c>
      <c r="H1079" s="6" t="s">
        <v>185</v>
      </c>
      <c r="I1079" s="20">
        <v>0</v>
      </c>
      <c r="J1079" s="20">
        <v>0</v>
      </c>
      <c r="K1079" s="20">
        <v>0</v>
      </c>
      <c r="L1079" s="20">
        <v>0</v>
      </c>
      <c r="M1079" s="19">
        <f t="shared" si="73"/>
        <v>0</v>
      </c>
      <c r="N1079" s="9" t="s">
        <v>4667</v>
      </c>
      <c r="V1079" s="9" t="s">
        <v>5033</v>
      </c>
    </row>
    <row r="1080" spans="1:22" ht="12.95" customHeight="1" x14ac:dyDescent="0.2">
      <c r="A1080" s="4"/>
      <c r="B1080" s="4"/>
      <c r="C1080" s="4"/>
      <c r="D1080" s="4"/>
      <c r="E1080" s="6" t="s">
        <v>4633</v>
      </c>
      <c r="F1080" s="4"/>
      <c r="G1080" s="6" t="s">
        <v>187</v>
      </c>
      <c r="H1080" s="6" t="s">
        <v>188</v>
      </c>
      <c r="I1080" s="20">
        <v>0</v>
      </c>
      <c r="J1080" s="20">
        <v>0</v>
      </c>
      <c r="K1080" s="20">
        <v>0</v>
      </c>
      <c r="L1080" s="20">
        <v>0</v>
      </c>
      <c r="M1080" s="19">
        <f t="shared" si="73"/>
        <v>0</v>
      </c>
      <c r="N1080" s="9" t="s">
        <v>4668</v>
      </c>
      <c r="V1080" s="9" t="s">
        <v>5034</v>
      </c>
    </row>
    <row r="1081" spans="1:22" ht="12.95" customHeight="1" x14ac:dyDescent="0.2">
      <c r="A1081" s="4"/>
      <c r="B1081" s="4"/>
      <c r="C1081" s="4"/>
      <c r="D1081" s="4"/>
      <c r="E1081" s="6" t="s">
        <v>4633</v>
      </c>
      <c r="F1081" s="4"/>
      <c r="G1081" s="6" t="s">
        <v>190</v>
      </c>
      <c r="H1081" s="6" t="s">
        <v>191</v>
      </c>
      <c r="I1081" s="20">
        <v>0</v>
      </c>
      <c r="J1081" s="20">
        <v>0</v>
      </c>
      <c r="K1081" s="20">
        <v>0</v>
      </c>
      <c r="L1081" s="20">
        <v>0</v>
      </c>
      <c r="M1081" s="19">
        <f t="shared" si="73"/>
        <v>0</v>
      </c>
      <c r="N1081" s="9" t="s">
        <v>4669</v>
      </c>
      <c r="V1081" s="9" t="s">
        <v>5035</v>
      </c>
    </row>
    <row r="1082" spans="1:22" ht="12.95" customHeight="1" x14ac:dyDescent="0.2">
      <c r="A1082" s="4"/>
      <c r="B1082" s="4"/>
      <c r="C1082" s="4"/>
      <c r="D1082" s="4"/>
      <c r="E1082" s="6" t="s">
        <v>4633</v>
      </c>
      <c r="F1082" s="4"/>
      <c r="G1082" s="6" t="s">
        <v>193</v>
      </c>
      <c r="H1082" s="6" t="s">
        <v>194</v>
      </c>
      <c r="I1082" s="20">
        <v>0</v>
      </c>
      <c r="J1082" s="20">
        <v>0</v>
      </c>
      <c r="K1082" s="20">
        <v>0</v>
      </c>
      <c r="L1082" s="20">
        <v>0</v>
      </c>
      <c r="M1082" s="19">
        <f t="shared" si="73"/>
        <v>0</v>
      </c>
      <c r="N1082" s="9" t="s">
        <v>4670</v>
      </c>
      <c r="V1082" s="9" t="s">
        <v>5036</v>
      </c>
    </row>
    <row r="1083" spans="1:22" ht="12.95" customHeight="1" x14ac:dyDescent="0.2">
      <c r="A1083" s="4"/>
      <c r="B1083" s="4"/>
      <c r="C1083" s="4"/>
      <c r="D1083" s="4"/>
      <c r="E1083" s="6" t="s">
        <v>4633</v>
      </c>
      <c r="F1083" s="4"/>
      <c r="G1083" s="6" t="s">
        <v>196</v>
      </c>
      <c r="H1083" s="6" t="s">
        <v>197</v>
      </c>
      <c r="I1083" s="20">
        <v>0</v>
      </c>
      <c r="J1083" s="20">
        <v>0</v>
      </c>
      <c r="K1083" s="20">
        <v>0</v>
      </c>
      <c r="L1083" s="20">
        <v>0</v>
      </c>
      <c r="M1083" s="19">
        <f t="shared" si="73"/>
        <v>0</v>
      </c>
      <c r="N1083" s="9" t="s">
        <v>4671</v>
      </c>
      <c r="V1083" s="9" t="s">
        <v>5037</v>
      </c>
    </row>
    <row r="1084" spans="1:22" ht="12.95" customHeight="1" x14ac:dyDescent="0.2">
      <c r="A1084" s="4"/>
      <c r="B1084" s="4"/>
      <c r="C1084" s="4"/>
      <c r="D1084" s="4"/>
      <c r="E1084" s="6" t="s">
        <v>4633</v>
      </c>
      <c r="F1084" s="4"/>
      <c r="G1084" s="6" t="s">
        <v>199</v>
      </c>
      <c r="H1084" s="6" t="s">
        <v>117</v>
      </c>
      <c r="I1084" s="20">
        <v>0</v>
      </c>
      <c r="J1084" s="20">
        <v>0</v>
      </c>
      <c r="K1084" s="20">
        <v>0</v>
      </c>
      <c r="L1084" s="20">
        <v>0</v>
      </c>
      <c r="M1084" s="19">
        <f t="shared" si="73"/>
        <v>0</v>
      </c>
      <c r="N1084" s="9" t="s">
        <v>4672</v>
      </c>
      <c r="V1084" s="9" t="s">
        <v>5038</v>
      </c>
    </row>
    <row r="1085" spans="1:22" ht="12.95" customHeight="1" x14ac:dyDescent="0.2">
      <c r="A1085" s="4"/>
      <c r="B1085" s="4"/>
      <c r="C1085" s="4"/>
      <c r="D1085" s="4"/>
      <c r="E1085" s="6" t="s">
        <v>4633</v>
      </c>
      <c r="F1085" s="4"/>
      <c r="G1085" s="3" t="s">
        <v>201</v>
      </c>
      <c r="H1085" s="3" t="s">
        <v>202</v>
      </c>
      <c r="I1085" s="19">
        <f>SUM(I1075:I1084)</f>
        <v>0</v>
      </c>
      <c r="J1085" s="19">
        <f>SUM(J1075:J1084)</f>
        <v>0</v>
      </c>
      <c r="K1085" s="19">
        <f>SUM(K1075:K1084)</f>
        <v>0</v>
      </c>
      <c r="L1085" s="19">
        <f>SUM(L1075:L1084)</f>
        <v>0</v>
      </c>
      <c r="M1085" s="19">
        <f t="shared" si="73"/>
        <v>0</v>
      </c>
      <c r="N1085" s="10" t="s">
        <v>4673</v>
      </c>
      <c r="V1085" s="9" t="s">
        <v>5039</v>
      </c>
    </row>
    <row r="1086" spans="1:22" ht="12.95" customHeight="1" x14ac:dyDescent="0.2">
      <c r="A1086" s="4"/>
      <c r="B1086" s="4"/>
      <c r="C1086" s="4"/>
      <c r="D1086" s="4"/>
      <c r="E1086" s="6" t="s">
        <v>4633</v>
      </c>
      <c r="F1086" s="4"/>
      <c r="G1086" s="8" t="s">
        <v>204</v>
      </c>
      <c r="H1086" s="8" t="s">
        <v>205</v>
      </c>
      <c r="I1086" s="18"/>
      <c r="J1086" s="18"/>
      <c r="K1086" s="18"/>
      <c r="L1086" s="18"/>
      <c r="M1086" s="19"/>
      <c r="N1086" s="9" t="s">
        <v>4674</v>
      </c>
      <c r="V1086" s="9" t="s">
        <v>5040</v>
      </c>
    </row>
    <row r="1087" spans="1:22" ht="12.95" customHeight="1" x14ac:dyDescent="0.2">
      <c r="A1087" s="4"/>
      <c r="B1087" s="4"/>
      <c r="C1087" s="4"/>
      <c r="D1087" s="4"/>
      <c r="E1087" s="6" t="s">
        <v>4633</v>
      </c>
      <c r="F1087" s="4"/>
      <c r="G1087" s="6" t="s">
        <v>207</v>
      </c>
      <c r="H1087" s="6" t="s">
        <v>208</v>
      </c>
      <c r="I1087" s="20">
        <v>0</v>
      </c>
      <c r="J1087" s="20">
        <v>0</v>
      </c>
      <c r="K1087" s="20">
        <v>0</v>
      </c>
      <c r="L1087" s="20">
        <v>0</v>
      </c>
      <c r="M1087" s="19">
        <f t="shared" ref="M1087:M1092" si="74">SUM(I1087:L1087)</f>
        <v>0</v>
      </c>
      <c r="N1087" s="9" t="s">
        <v>4675</v>
      </c>
      <c r="V1087" s="9" t="s">
        <v>5041</v>
      </c>
    </row>
    <row r="1088" spans="1:22" ht="12.95" customHeight="1" x14ac:dyDescent="0.2">
      <c r="A1088" s="4"/>
      <c r="B1088" s="4"/>
      <c r="C1088" s="4"/>
      <c r="D1088" s="4"/>
      <c r="E1088" s="6" t="s">
        <v>4633</v>
      </c>
      <c r="F1088" s="4"/>
      <c r="G1088" s="6" t="s">
        <v>210</v>
      </c>
      <c r="H1088" s="6" t="s">
        <v>211</v>
      </c>
      <c r="I1088" s="20">
        <v>0</v>
      </c>
      <c r="J1088" s="20">
        <v>0</v>
      </c>
      <c r="K1088" s="20">
        <v>0</v>
      </c>
      <c r="L1088" s="20">
        <v>0</v>
      </c>
      <c r="M1088" s="19">
        <f t="shared" si="74"/>
        <v>0</v>
      </c>
      <c r="N1088" s="9" t="s">
        <v>4676</v>
      </c>
      <c r="V1088" s="9" t="s">
        <v>5042</v>
      </c>
    </row>
    <row r="1089" spans="1:22" ht="12.95" customHeight="1" x14ac:dyDescent="0.2">
      <c r="A1089" s="4"/>
      <c r="B1089" s="4"/>
      <c r="C1089" s="4"/>
      <c r="D1089" s="4"/>
      <c r="E1089" s="6" t="s">
        <v>4633</v>
      </c>
      <c r="F1089" s="4"/>
      <c r="G1089" s="6" t="s">
        <v>213</v>
      </c>
      <c r="H1089" s="6" t="s">
        <v>214</v>
      </c>
      <c r="I1089" s="20">
        <v>0</v>
      </c>
      <c r="J1089" s="20">
        <v>0</v>
      </c>
      <c r="K1089" s="20">
        <v>0</v>
      </c>
      <c r="L1089" s="20">
        <v>0</v>
      </c>
      <c r="M1089" s="19">
        <f t="shared" si="74"/>
        <v>0</v>
      </c>
      <c r="N1089" s="9" t="s">
        <v>4677</v>
      </c>
      <c r="V1089" s="9" t="s">
        <v>5043</v>
      </c>
    </row>
    <row r="1090" spans="1:22" ht="12.95" customHeight="1" x14ac:dyDescent="0.2">
      <c r="A1090" s="4"/>
      <c r="B1090" s="4"/>
      <c r="C1090" s="4"/>
      <c r="D1090" s="4"/>
      <c r="E1090" s="6" t="s">
        <v>4633</v>
      </c>
      <c r="F1090" s="4"/>
      <c r="G1090" s="6" t="s">
        <v>216</v>
      </c>
      <c r="H1090" s="6" t="s">
        <v>217</v>
      </c>
      <c r="I1090" s="20">
        <v>0</v>
      </c>
      <c r="J1090" s="20">
        <v>0</v>
      </c>
      <c r="K1090" s="20">
        <v>0</v>
      </c>
      <c r="L1090" s="20">
        <v>0</v>
      </c>
      <c r="M1090" s="19">
        <f t="shared" si="74"/>
        <v>0</v>
      </c>
      <c r="N1090" s="9" t="s">
        <v>4678</v>
      </c>
      <c r="V1090" s="9" t="s">
        <v>5044</v>
      </c>
    </row>
    <row r="1091" spans="1:22" ht="12.95" customHeight="1" x14ac:dyDescent="0.2">
      <c r="A1091" s="4"/>
      <c r="B1091" s="4"/>
      <c r="C1091" s="4"/>
      <c r="D1091" s="4"/>
      <c r="E1091" s="6" t="s">
        <v>4633</v>
      </c>
      <c r="F1091" s="4"/>
      <c r="G1091" s="6" t="s">
        <v>219</v>
      </c>
      <c r="H1091" s="6" t="s">
        <v>220</v>
      </c>
      <c r="I1091" s="20">
        <v>0</v>
      </c>
      <c r="J1091" s="20">
        <v>0</v>
      </c>
      <c r="K1091" s="20">
        <v>0</v>
      </c>
      <c r="L1091" s="20">
        <v>0</v>
      </c>
      <c r="M1091" s="19">
        <f t="shared" si="74"/>
        <v>0</v>
      </c>
      <c r="N1091" s="9" t="s">
        <v>4679</v>
      </c>
      <c r="V1091" s="9" t="s">
        <v>5045</v>
      </c>
    </row>
    <row r="1092" spans="1:22" ht="12.95" customHeight="1" x14ac:dyDescent="0.2">
      <c r="A1092" s="4"/>
      <c r="B1092" s="4"/>
      <c r="C1092" s="4"/>
      <c r="D1092" s="4"/>
      <c r="E1092" s="6" t="s">
        <v>4633</v>
      </c>
      <c r="F1092" s="4"/>
      <c r="G1092" s="3" t="s">
        <v>222</v>
      </c>
      <c r="H1092" s="3" t="s">
        <v>223</v>
      </c>
      <c r="I1092" s="19">
        <f>SUM(I1087:I1091)</f>
        <v>0</v>
      </c>
      <c r="J1092" s="19">
        <f>SUM(J1087:J1091)</f>
        <v>0</v>
      </c>
      <c r="K1092" s="19">
        <f>SUM(K1087:K1091)</f>
        <v>0</v>
      </c>
      <c r="L1092" s="19">
        <f>SUM(L1087:L1091)</f>
        <v>0</v>
      </c>
      <c r="M1092" s="19">
        <f t="shared" si="74"/>
        <v>0</v>
      </c>
      <c r="N1092" s="10" t="s">
        <v>4680</v>
      </c>
      <c r="V1092" s="9" t="s">
        <v>5046</v>
      </c>
    </row>
    <row r="1093" spans="1:22" ht="12.95" customHeight="1" x14ac:dyDescent="0.2">
      <c r="A1093" s="4"/>
      <c r="B1093" s="4"/>
      <c r="C1093" s="4"/>
      <c r="D1093" s="4"/>
      <c r="E1093" s="6" t="s">
        <v>4633</v>
      </c>
      <c r="F1093" s="4"/>
      <c r="G1093" s="8" t="s">
        <v>225</v>
      </c>
      <c r="H1093" s="8" t="s">
        <v>226</v>
      </c>
      <c r="I1093" s="18"/>
      <c r="J1093" s="18"/>
      <c r="K1093" s="18"/>
      <c r="L1093" s="18"/>
      <c r="M1093" s="19"/>
      <c r="N1093" s="9" t="s">
        <v>4681</v>
      </c>
      <c r="V1093" s="9" t="s">
        <v>5047</v>
      </c>
    </row>
    <row r="1094" spans="1:22" ht="12.95" customHeight="1" x14ac:dyDescent="0.2">
      <c r="A1094" s="4"/>
      <c r="B1094" s="4"/>
      <c r="C1094" s="4"/>
      <c r="D1094" s="4"/>
      <c r="E1094" s="6" t="s">
        <v>4633</v>
      </c>
      <c r="F1094" s="4"/>
      <c r="G1094" s="6" t="s">
        <v>228</v>
      </c>
      <c r="H1094" s="6" t="s">
        <v>229</v>
      </c>
      <c r="I1094" s="20">
        <v>0</v>
      </c>
      <c r="J1094" s="20">
        <v>0</v>
      </c>
      <c r="K1094" s="20">
        <v>0</v>
      </c>
      <c r="L1094" s="20">
        <v>0</v>
      </c>
      <c r="M1094" s="19">
        <f>SUM(I1094:L1094)</f>
        <v>0</v>
      </c>
      <c r="N1094" s="9" t="s">
        <v>4682</v>
      </c>
      <c r="V1094" s="9" t="s">
        <v>5048</v>
      </c>
    </row>
    <row r="1095" spans="1:22" ht="12.95" customHeight="1" x14ac:dyDescent="0.2">
      <c r="A1095" s="4"/>
      <c r="B1095" s="4"/>
      <c r="C1095" s="4"/>
      <c r="D1095" s="4"/>
      <c r="E1095" s="6" t="s">
        <v>4633</v>
      </c>
      <c r="F1095" s="4"/>
      <c r="G1095" s="3" t="s">
        <v>231</v>
      </c>
      <c r="H1095" s="3" t="s">
        <v>232</v>
      </c>
      <c r="I1095" s="19">
        <f>+I1094</f>
        <v>0</v>
      </c>
      <c r="J1095" s="19">
        <f>+J1094</f>
        <v>0</v>
      </c>
      <c r="K1095" s="19">
        <f>+K1094</f>
        <v>0</v>
      </c>
      <c r="L1095" s="19">
        <f>+L1094</f>
        <v>0</v>
      </c>
      <c r="M1095" s="19">
        <f>SUM(I1095:L1095)</f>
        <v>0</v>
      </c>
      <c r="N1095" s="10" t="s">
        <v>4683</v>
      </c>
      <c r="V1095" s="9" t="s">
        <v>5049</v>
      </c>
    </row>
    <row r="1096" spans="1:22" ht="12.95" customHeight="1" x14ac:dyDescent="0.2">
      <c r="A1096" s="4"/>
      <c r="B1096" s="4"/>
      <c r="C1096" s="4"/>
      <c r="D1096" s="4"/>
      <c r="E1096" s="6" t="s">
        <v>4633</v>
      </c>
      <c r="F1096" s="4"/>
      <c r="G1096" s="8" t="s">
        <v>234</v>
      </c>
      <c r="H1096" s="8" t="s">
        <v>235</v>
      </c>
      <c r="I1096" s="18"/>
      <c r="J1096" s="18"/>
      <c r="K1096" s="18"/>
      <c r="L1096" s="18"/>
      <c r="M1096" s="19"/>
      <c r="N1096" s="9" t="s">
        <v>4684</v>
      </c>
      <c r="V1096" s="9" t="s">
        <v>5050</v>
      </c>
    </row>
    <row r="1097" spans="1:22" ht="12.95" customHeight="1" x14ac:dyDescent="0.2">
      <c r="A1097" s="4"/>
      <c r="B1097" s="4"/>
      <c r="C1097" s="4"/>
      <c r="D1097" s="4"/>
      <c r="E1097" s="6" t="s">
        <v>4633</v>
      </c>
      <c r="F1097" s="4"/>
      <c r="G1097" s="6" t="s">
        <v>237</v>
      </c>
      <c r="H1097" s="6" t="s">
        <v>238</v>
      </c>
      <c r="I1097" s="20">
        <v>0</v>
      </c>
      <c r="J1097" s="20">
        <v>0</v>
      </c>
      <c r="K1097" s="20">
        <v>0</v>
      </c>
      <c r="L1097" s="20">
        <v>0</v>
      </c>
      <c r="M1097" s="19">
        <f>SUM(I1097:L1097)</f>
        <v>0</v>
      </c>
      <c r="N1097" s="9" t="s">
        <v>4685</v>
      </c>
      <c r="V1097" s="9" t="s">
        <v>5051</v>
      </c>
    </row>
    <row r="1098" spans="1:22" ht="12.95" customHeight="1" x14ac:dyDescent="0.2">
      <c r="A1098" s="4"/>
      <c r="B1098" s="4"/>
      <c r="C1098" s="4"/>
      <c r="D1098" s="4"/>
      <c r="E1098" s="6" t="s">
        <v>4633</v>
      </c>
      <c r="F1098" s="4"/>
      <c r="G1098" s="3" t="s">
        <v>240</v>
      </c>
      <c r="H1098" s="3" t="s">
        <v>241</v>
      </c>
      <c r="I1098" s="19">
        <f>+I1097</f>
        <v>0</v>
      </c>
      <c r="J1098" s="19">
        <f>+J1097</f>
        <v>0</v>
      </c>
      <c r="K1098" s="19">
        <f>+K1097</f>
        <v>0</v>
      </c>
      <c r="L1098" s="19">
        <f>+L1097</f>
        <v>0</v>
      </c>
      <c r="M1098" s="19">
        <f>SUM(I1098:L1098)</f>
        <v>0</v>
      </c>
      <c r="N1098" s="10" t="s">
        <v>4686</v>
      </c>
      <c r="V1098" s="9" t="s">
        <v>5052</v>
      </c>
    </row>
    <row r="1099" spans="1:22" ht="12.95" customHeight="1" x14ac:dyDescent="0.2">
      <c r="A1099" s="4"/>
      <c r="B1099" s="4"/>
      <c r="C1099" s="4"/>
      <c r="D1099" s="4"/>
      <c r="E1099" s="6" t="s">
        <v>4633</v>
      </c>
      <c r="F1099" s="4"/>
      <c r="G1099" s="8" t="s">
        <v>243</v>
      </c>
      <c r="H1099" s="8" t="s">
        <v>244</v>
      </c>
      <c r="I1099" s="18"/>
      <c r="J1099" s="18"/>
      <c r="K1099" s="18"/>
      <c r="L1099" s="18"/>
      <c r="M1099" s="19"/>
      <c r="N1099" s="9" t="s">
        <v>4687</v>
      </c>
      <c r="V1099" s="9" t="s">
        <v>5053</v>
      </c>
    </row>
    <row r="1100" spans="1:22" ht="12.95" customHeight="1" x14ac:dyDescent="0.2">
      <c r="A1100" s="4"/>
      <c r="B1100" s="4"/>
      <c r="C1100" s="4"/>
      <c r="D1100" s="4"/>
      <c r="E1100" s="6" t="s">
        <v>4633</v>
      </c>
      <c r="F1100" s="4"/>
      <c r="G1100" s="6" t="s">
        <v>246</v>
      </c>
      <c r="H1100" s="6" t="s">
        <v>247</v>
      </c>
      <c r="I1100" s="20">
        <v>0</v>
      </c>
      <c r="J1100" s="20">
        <v>0</v>
      </c>
      <c r="K1100" s="20">
        <v>0</v>
      </c>
      <c r="L1100" s="20">
        <v>0</v>
      </c>
      <c r="M1100" s="19">
        <f>SUM(I1100:L1100)</f>
        <v>0</v>
      </c>
      <c r="N1100" s="9" t="s">
        <v>4688</v>
      </c>
      <c r="V1100" s="9" t="s">
        <v>5054</v>
      </c>
    </row>
    <row r="1101" spans="1:22" ht="12.95" customHeight="1" x14ac:dyDescent="0.2">
      <c r="A1101" s="4"/>
      <c r="B1101" s="4"/>
      <c r="C1101" s="4"/>
      <c r="D1101" s="4"/>
      <c r="E1101" s="6" t="s">
        <v>4633</v>
      </c>
      <c r="F1101" s="4"/>
      <c r="G1101" s="3" t="s">
        <v>249</v>
      </c>
      <c r="H1101" s="3" t="s">
        <v>250</v>
      </c>
      <c r="I1101" s="19">
        <f>+I1100</f>
        <v>0</v>
      </c>
      <c r="J1101" s="19">
        <f>+J1100</f>
        <v>0</v>
      </c>
      <c r="K1101" s="19">
        <f>+K1100</f>
        <v>0</v>
      </c>
      <c r="L1101" s="19">
        <f>+L1100</f>
        <v>0</v>
      </c>
      <c r="M1101" s="19">
        <f>SUM(I1101:L1101)</f>
        <v>0</v>
      </c>
      <c r="N1101" s="10" t="s">
        <v>4689</v>
      </c>
      <c r="V1101" s="9" t="s">
        <v>5055</v>
      </c>
    </row>
    <row r="1102" spans="1:22" ht="12.95" customHeight="1" x14ac:dyDescent="0.2">
      <c r="A1102" s="4"/>
      <c r="B1102" s="4"/>
      <c r="C1102" s="4"/>
      <c r="D1102" s="4"/>
      <c r="E1102" s="6" t="s">
        <v>4633</v>
      </c>
      <c r="F1102" s="4"/>
      <c r="G1102" s="3" t="s">
        <v>252</v>
      </c>
      <c r="H1102" s="3" t="s">
        <v>253</v>
      </c>
      <c r="I1102" s="19">
        <f>+I1057+I1067+I1070+I1073+I1085+I1092+I1095+I1098+I1101</f>
        <v>0</v>
      </c>
      <c r="J1102" s="19">
        <f>+J1057+J1067+J1070+J1073+J1085+J1092+J1095+J1098+J1101</f>
        <v>0</v>
      </c>
      <c r="K1102" s="19">
        <f>+K1057+K1067+K1070+K1073+K1085+K1092+K1095+K1098+K1101</f>
        <v>0</v>
      </c>
      <c r="L1102" s="19">
        <f>+L1057+L1067+L1070+L1073+L1085+L1092+L1095+L1098+L1101</f>
        <v>0</v>
      </c>
      <c r="M1102" s="19">
        <f>SUM(I1102:L1102)</f>
        <v>0</v>
      </c>
      <c r="N1102" s="10" t="s">
        <v>4690</v>
      </c>
      <c r="V1102" s="9" t="s">
        <v>5056</v>
      </c>
    </row>
    <row r="1103" spans="1:22" ht="12.95" customHeight="1" x14ac:dyDescent="0.2">
      <c r="A1103" s="4"/>
      <c r="B1103" s="4"/>
      <c r="C1103" s="4"/>
      <c r="D1103" s="4"/>
      <c r="E1103" s="6" t="s">
        <v>4633</v>
      </c>
      <c r="F1103" s="4"/>
      <c r="G1103" s="8" t="s">
        <v>255</v>
      </c>
      <c r="H1103" s="8" t="s">
        <v>256</v>
      </c>
      <c r="I1103" s="18"/>
      <c r="J1103" s="18"/>
      <c r="K1103" s="18"/>
      <c r="L1103" s="18"/>
      <c r="M1103" s="19"/>
      <c r="N1103" s="9" t="s">
        <v>4691</v>
      </c>
      <c r="V1103" s="9" t="s">
        <v>5057</v>
      </c>
    </row>
    <row r="1104" spans="1:22" ht="12.95" customHeight="1" x14ac:dyDescent="0.2">
      <c r="A1104" s="4"/>
      <c r="B1104" s="4"/>
      <c r="C1104" s="4"/>
      <c r="D1104" s="4"/>
      <c r="E1104" s="6" t="s">
        <v>4633</v>
      </c>
      <c r="F1104" s="4"/>
      <c r="G1104" s="6" t="s">
        <v>258</v>
      </c>
      <c r="H1104" s="6" t="s">
        <v>259</v>
      </c>
      <c r="I1104" s="20">
        <v>0</v>
      </c>
      <c r="J1104" s="20">
        <v>0</v>
      </c>
      <c r="K1104" s="20">
        <v>0</v>
      </c>
      <c r="L1104" s="20">
        <v>0</v>
      </c>
      <c r="M1104" s="19">
        <f t="shared" ref="M1104:M1114" si="75">SUM(I1104:L1104)</f>
        <v>0</v>
      </c>
      <c r="N1104" s="9" t="s">
        <v>4692</v>
      </c>
      <c r="V1104" s="9" t="s">
        <v>5058</v>
      </c>
    </row>
    <row r="1105" spans="1:22" ht="12.95" customHeight="1" x14ac:dyDescent="0.2">
      <c r="A1105" s="4"/>
      <c r="B1105" s="4"/>
      <c r="C1105" s="4"/>
      <c r="D1105" s="4"/>
      <c r="E1105" s="6" t="s">
        <v>4633</v>
      </c>
      <c r="F1105" s="4"/>
      <c r="G1105" s="6" t="s">
        <v>261</v>
      </c>
      <c r="H1105" s="6" t="s">
        <v>262</v>
      </c>
      <c r="I1105" s="20">
        <v>0</v>
      </c>
      <c r="J1105" s="20">
        <v>0</v>
      </c>
      <c r="K1105" s="20">
        <v>0</v>
      </c>
      <c r="L1105" s="20">
        <v>0</v>
      </c>
      <c r="M1105" s="19">
        <f t="shared" si="75"/>
        <v>0</v>
      </c>
      <c r="N1105" s="9" t="s">
        <v>4693</v>
      </c>
      <c r="V1105" s="9" t="s">
        <v>5059</v>
      </c>
    </row>
    <row r="1106" spans="1:22" ht="12.95" customHeight="1" x14ac:dyDescent="0.2">
      <c r="A1106" s="4"/>
      <c r="B1106" s="4"/>
      <c r="C1106" s="4"/>
      <c r="D1106" s="4"/>
      <c r="E1106" s="6" t="s">
        <v>4633</v>
      </c>
      <c r="F1106" s="4"/>
      <c r="G1106" s="6" t="s">
        <v>264</v>
      </c>
      <c r="H1106" s="6" t="s">
        <v>265</v>
      </c>
      <c r="I1106" s="20">
        <v>0</v>
      </c>
      <c r="J1106" s="20">
        <v>0</v>
      </c>
      <c r="K1106" s="20">
        <v>0</v>
      </c>
      <c r="L1106" s="20">
        <v>0</v>
      </c>
      <c r="M1106" s="19">
        <f t="shared" si="75"/>
        <v>0</v>
      </c>
      <c r="N1106" s="9" t="s">
        <v>4694</v>
      </c>
      <c r="V1106" s="9" t="s">
        <v>5060</v>
      </c>
    </row>
    <row r="1107" spans="1:22" ht="12.95" customHeight="1" x14ac:dyDescent="0.2">
      <c r="A1107" s="4"/>
      <c r="B1107" s="4"/>
      <c r="C1107" s="4"/>
      <c r="D1107" s="4"/>
      <c r="E1107" s="6" t="s">
        <v>4633</v>
      </c>
      <c r="F1107" s="4"/>
      <c r="G1107" s="6" t="s">
        <v>267</v>
      </c>
      <c r="H1107" s="6" t="s">
        <v>268</v>
      </c>
      <c r="I1107" s="20">
        <v>0</v>
      </c>
      <c r="J1107" s="20">
        <v>0</v>
      </c>
      <c r="K1107" s="20">
        <v>0</v>
      </c>
      <c r="L1107" s="20">
        <v>0</v>
      </c>
      <c r="M1107" s="19">
        <f t="shared" si="75"/>
        <v>0</v>
      </c>
      <c r="N1107" s="9" t="s">
        <v>4695</v>
      </c>
      <c r="V1107" s="9" t="s">
        <v>5061</v>
      </c>
    </row>
    <row r="1108" spans="1:22" ht="12.95" customHeight="1" x14ac:dyDescent="0.2">
      <c r="A1108" s="4"/>
      <c r="B1108" s="4"/>
      <c r="C1108" s="4"/>
      <c r="D1108" s="4"/>
      <c r="E1108" s="6" t="s">
        <v>4633</v>
      </c>
      <c r="F1108" s="4"/>
      <c r="G1108" s="6" t="s">
        <v>270</v>
      </c>
      <c r="H1108" s="6" t="s">
        <v>271</v>
      </c>
      <c r="I1108" s="20">
        <v>0</v>
      </c>
      <c r="J1108" s="20">
        <v>0</v>
      </c>
      <c r="K1108" s="20">
        <v>0</v>
      </c>
      <c r="L1108" s="20">
        <v>0</v>
      </c>
      <c r="M1108" s="19">
        <f t="shared" si="75"/>
        <v>0</v>
      </c>
      <c r="N1108" s="9" t="s">
        <v>4696</v>
      </c>
      <c r="V1108" s="9" t="s">
        <v>5062</v>
      </c>
    </row>
    <row r="1109" spans="1:22" ht="12.95" customHeight="1" x14ac:dyDescent="0.2">
      <c r="A1109" s="4"/>
      <c r="B1109" s="4"/>
      <c r="C1109" s="4"/>
      <c r="D1109" s="4"/>
      <c r="E1109" s="6" t="s">
        <v>4633</v>
      </c>
      <c r="F1109" s="4"/>
      <c r="G1109" s="6" t="s">
        <v>273</v>
      </c>
      <c r="H1109" s="6" t="s">
        <v>274</v>
      </c>
      <c r="I1109" s="20">
        <v>0</v>
      </c>
      <c r="J1109" s="20">
        <v>0</v>
      </c>
      <c r="K1109" s="20">
        <v>0</v>
      </c>
      <c r="L1109" s="20">
        <v>0</v>
      </c>
      <c r="M1109" s="19">
        <f t="shared" si="75"/>
        <v>0</v>
      </c>
      <c r="N1109" s="9" t="s">
        <v>4697</v>
      </c>
      <c r="V1109" s="9" t="s">
        <v>5063</v>
      </c>
    </row>
    <row r="1110" spans="1:22" ht="12.95" customHeight="1" x14ac:dyDescent="0.2">
      <c r="A1110" s="4"/>
      <c r="B1110" s="4"/>
      <c r="C1110" s="4"/>
      <c r="D1110" s="4"/>
      <c r="E1110" s="6" t="s">
        <v>4633</v>
      </c>
      <c r="F1110" s="4"/>
      <c r="G1110" s="6" t="s">
        <v>276</v>
      </c>
      <c r="H1110" s="6" t="s">
        <v>277</v>
      </c>
      <c r="I1110" s="20">
        <v>0</v>
      </c>
      <c r="J1110" s="20">
        <v>0</v>
      </c>
      <c r="K1110" s="20">
        <v>0</v>
      </c>
      <c r="L1110" s="20">
        <v>0</v>
      </c>
      <c r="M1110" s="19">
        <f t="shared" si="75"/>
        <v>0</v>
      </c>
      <c r="N1110" s="9" t="s">
        <v>4698</v>
      </c>
      <c r="V1110" s="9" t="s">
        <v>5064</v>
      </c>
    </row>
    <row r="1111" spans="1:22" ht="12.95" customHeight="1" x14ac:dyDescent="0.2">
      <c r="A1111" s="4"/>
      <c r="B1111" s="4"/>
      <c r="C1111" s="4"/>
      <c r="D1111" s="4"/>
      <c r="E1111" s="6" t="s">
        <v>4633</v>
      </c>
      <c r="F1111" s="4"/>
      <c r="G1111" s="6" t="s">
        <v>279</v>
      </c>
      <c r="H1111" s="6" t="s">
        <v>280</v>
      </c>
      <c r="I1111" s="20">
        <v>0</v>
      </c>
      <c r="J1111" s="20">
        <v>0</v>
      </c>
      <c r="K1111" s="20">
        <v>0</v>
      </c>
      <c r="L1111" s="20">
        <v>0</v>
      </c>
      <c r="M1111" s="19">
        <f t="shared" si="75"/>
        <v>0</v>
      </c>
      <c r="N1111" s="9" t="s">
        <v>4699</v>
      </c>
      <c r="V1111" s="9" t="s">
        <v>5065</v>
      </c>
    </row>
    <row r="1112" spans="1:22" ht="12.95" customHeight="1" x14ac:dyDescent="0.2">
      <c r="A1112" s="4"/>
      <c r="B1112" s="4"/>
      <c r="C1112" s="4"/>
      <c r="D1112" s="4"/>
      <c r="E1112" s="6" t="s">
        <v>4633</v>
      </c>
      <c r="F1112" s="4"/>
      <c r="G1112" s="6" t="s">
        <v>282</v>
      </c>
      <c r="H1112" s="6" t="s">
        <v>283</v>
      </c>
      <c r="I1112" s="20">
        <v>0</v>
      </c>
      <c r="J1112" s="20">
        <v>0</v>
      </c>
      <c r="K1112" s="20">
        <v>0</v>
      </c>
      <c r="L1112" s="20">
        <v>0</v>
      </c>
      <c r="M1112" s="19">
        <f t="shared" si="75"/>
        <v>0</v>
      </c>
      <c r="N1112" s="9" t="s">
        <v>4700</v>
      </c>
      <c r="V1112" s="9" t="s">
        <v>5066</v>
      </c>
    </row>
    <row r="1113" spans="1:22" ht="12.95" customHeight="1" x14ac:dyDescent="0.2">
      <c r="A1113" s="4"/>
      <c r="B1113" s="4"/>
      <c r="C1113" s="4"/>
      <c r="D1113" s="4"/>
      <c r="E1113" s="6" t="s">
        <v>4633</v>
      </c>
      <c r="F1113" s="4"/>
      <c r="G1113" s="6" t="s">
        <v>285</v>
      </c>
      <c r="H1113" s="6" t="s">
        <v>117</v>
      </c>
      <c r="I1113" s="20">
        <v>0</v>
      </c>
      <c r="J1113" s="20">
        <v>0</v>
      </c>
      <c r="K1113" s="20">
        <v>0</v>
      </c>
      <c r="L1113" s="20">
        <v>0</v>
      </c>
      <c r="M1113" s="19">
        <f t="shared" si="75"/>
        <v>0</v>
      </c>
      <c r="N1113" s="9" t="s">
        <v>4701</v>
      </c>
      <c r="V1113" s="9" t="s">
        <v>5067</v>
      </c>
    </row>
    <row r="1114" spans="1:22" ht="12.95" customHeight="1" x14ac:dyDescent="0.2">
      <c r="A1114" s="4"/>
      <c r="B1114" s="4"/>
      <c r="C1114" s="4"/>
      <c r="D1114" s="4"/>
      <c r="E1114" s="6" t="s">
        <v>4633</v>
      </c>
      <c r="F1114" s="4"/>
      <c r="G1114" s="3" t="s">
        <v>287</v>
      </c>
      <c r="H1114" s="3" t="s">
        <v>288</v>
      </c>
      <c r="I1114" s="19">
        <f>SUM(I1104:I1113)</f>
        <v>0</v>
      </c>
      <c r="J1114" s="19">
        <f>SUM(J1104:J1113)</f>
        <v>0</v>
      </c>
      <c r="K1114" s="19">
        <f>SUM(K1104:K1113)</f>
        <v>0</v>
      </c>
      <c r="L1114" s="19">
        <f>SUM(L1104:L1113)</f>
        <v>0</v>
      </c>
      <c r="M1114" s="19">
        <f t="shared" si="75"/>
        <v>0</v>
      </c>
      <c r="N1114" s="10" t="s">
        <v>4702</v>
      </c>
      <c r="V1114" s="9" t="s">
        <v>5068</v>
      </c>
    </row>
    <row r="1115" spans="1:22" ht="12.95" customHeight="1" x14ac:dyDescent="0.2">
      <c r="A1115" s="4"/>
      <c r="B1115" s="4"/>
      <c r="C1115" s="4"/>
      <c r="D1115" s="6" t="s">
        <v>4703</v>
      </c>
      <c r="E1115" s="6" t="s">
        <v>4704</v>
      </c>
      <c r="F1115" s="15"/>
      <c r="G1115" s="8" t="s">
        <v>86</v>
      </c>
      <c r="H1115" s="8" t="s">
        <v>87</v>
      </c>
      <c r="I1115" s="18"/>
      <c r="J1115" s="18"/>
      <c r="K1115" s="18"/>
      <c r="L1115" s="18"/>
      <c r="M1115" s="19"/>
      <c r="N1115" s="9" t="s">
        <v>4705</v>
      </c>
      <c r="V1115" s="9" t="s">
        <v>5000</v>
      </c>
    </row>
    <row r="1116" spans="1:22" ht="12.95" customHeight="1" x14ac:dyDescent="0.2">
      <c r="A1116" s="4"/>
      <c r="B1116" s="4"/>
      <c r="C1116" s="4"/>
      <c r="D1116" s="4"/>
      <c r="E1116" s="6" t="s">
        <v>4704</v>
      </c>
      <c r="F1116" s="4"/>
      <c r="G1116" s="6" t="s">
        <v>89</v>
      </c>
      <c r="H1116" s="6" t="s">
        <v>90</v>
      </c>
      <c r="I1116" s="20">
        <v>0</v>
      </c>
      <c r="J1116" s="20">
        <v>0</v>
      </c>
      <c r="K1116" s="20">
        <v>0</v>
      </c>
      <c r="L1116" s="20">
        <v>0</v>
      </c>
      <c r="M1116" s="19">
        <f>SUM(I1116:L1116)</f>
        <v>0</v>
      </c>
      <c r="N1116" s="9" t="s">
        <v>4706</v>
      </c>
      <c r="V1116" s="9" t="s">
        <v>5001</v>
      </c>
    </row>
    <row r="1117" spans="1:22" ht="12.95" customHeight="1" x14ac:dyDescent="0.2">
      <c r="A1117" s="4"/>
      <c r="B1117" s="4"/>
      <c r="C1117" s="4"/>
      <c r="D1117" s="4"/>
      <c r="E1117" s="6" t="s">
        <v>4704</v>
      </c>
      <c r="F1117" s="4"/>
      <c r="G1117" s="6" t="s">
        <v>92</v>
      </c>
      <c r="H1117" s="6" t="s">
        <v>93</v>
      </c>
      <c r="I1117" s="20">
        <v>0</v>
      </c>
      <c r="J1117" s="20">
        <v>0</v>
      </c>
      <c r="K1117" s="20">
        <v>0</v>
      </c>
      <c r="L1117" s="20">
        <v>0</v>
      </c>
      <c r="M1117" s="19">
        <f t="shared" ref="M1117:M1126" si="76">SUM(I1117:L1117)</f>
        <v>0</v>
      </c>
      <c r="N1117" s="9" t="s">
        <v>4707</v>
      </c>
      <c r="V1117" s="9" t="s">
        <v>5002</v>
      </c>
    </row>
    <row r="1118" spans="1:22" ht="12.95" customHeight="1" x14ac:dyDescent="0.2">
      <c r="A1118" s="4"/>
      <c r="B1118" s="4"/>
      <c r="C1118" s="4"/>
      <c r="D1118" s="4"/>
      <c r="E1118" s="6" t="s">
        <v>4704</v>
      </c>
      <c r="F1118" s="4"/>
      <c r="G1118" s="6" t="s">
        <v>95</v>
      </c>
      <c r="H1118" s="6" t="s">
        <v>96</v>
      </c>
      <c r="I1118" s="20">
        <v>0</v>
      </c>
      <c r="J1118" s="20">
        <v>0</v>
      </c>
      <c r="K1118" s="20">
        <v>0</v>
      </c>
      <c r="L1118" s="20">
        <v>0</v>
      </c>
      <c r="M1118" s="19">
        <f t="shared" si="76"/>
        <v>0</v>
      </c>
      <c r="N1118" s="9" t="s">
        <v>4708</v>
      </c>
      <c r="V1118" s="9" t="s">
        <v>5003</v>
      </c>
    </row>
    <row r="1119" spans="1:22" ht="12.95" customHeight="1" x14ac:dyDescent="0.2">
      <c r="A1119" s="4"/>
      <c r="B1119" s="4"/>
      <c r="C1119" s="4"/>
      <c r="D1119" s="4"/>
      <c r="E1119" s="6" t="s">
        <v>4704</v>
      </c>
      <c r="F1119" s="4"/>
      <c r="G1119" s="6" t="s">
        <v>98</v>
      </c>
      <c r="H1119" s="6" t="s">
        <v>99</v>
      </c>
      <c r="I1119" s="20">
        <v>0</v>
      </c>
      <c r="J1119" s="20">
        <v>0</v>
      </c>
      <c r="K1119" s="20">
        <v>0</v>
      </c>
      <c r="L1119" s="20">
        <v>0</v>
      </c>
      <c r="M1119" s="19">
        <f t="shared" si="76"/>
        <v>0</v>
      </c>
      <c r="N1119" s="9" t="s">
        <v>4709</v>
      </c>
      <c r="V1119" s="9" t="s">
        <v>5004</v>
      </c>
    </row>
    <row r="1120" spans="1:22" ht="12.95" customHeight="1" x14ac:dyDescent="0.2">
      <c r="A1120" s="4"/>
      <c r="B1120" s="4"/>
      <c r="C1120" s="4"/>
      <c r="D1120" s="4"/>
      <c r="E1120" s="6" t="s">
        <v>4704</v>
      </c>
      <c r="F1120" s="4"/>
      <c r="G1120" s="6" t="s">
        <v>101</v>
      </c>
      <c r="H1120" s="6" t="s">
        <v>102</v>
      </c>
      <c r="I1120" s="20">
        <v>0</v>
      </c>
      <c r="J1120" s="20">
        <v>0</v>
      </c>
      <c r="K1120" s="20">
        <v>0</v>
      </c>
      <c r="L1120" s="20">
        <v>0</v>
      </c>
      <c r="M1120" s="19">
        <f t="shared" si="76"/>
        <v>0</v>
      </c>
      <c r="N1120" s="9" t="s">
        <v>4710</v>
      </c>
      <c r="V1120" s="9" t="s">
        <v>5005</v>
      </c>
    </row>
    <row r="1121" spans="1:22" ht="12.95" customHeight="1" x14ac:dyDescent="0.2">
      <c r="A1121" s="4"/>
      <c r="B1121" s="4"/>
      <c r="C1121" s="4"/>
      <c r="D1121" s="4"/>
      <c r="E1121" s="6" t="s">
        <v>4704</v>
      </c>
      <c r="F1121" s="4"/>
      <c r="G1121" s="6" t="s">
        <v>104</v>
      </c>
      <c r="H1121" s="6" t="s">
        <v>105</v>
      </c>
      <c r="I1121" s="20">
        <v>0</v>
      </c>
      <c r="J1121" s="20">
        <v>0</v>
      </c>
      <c r="K1121" s="20">
        <v>0</v>
      </c>
      <c r="L1121" s="20">
        <v>0</v>
      </c>
      <c r="M1121" s="19">
        <f t="shared" si="76"/>
        <v>0</v>
      </c>
      <c r="N1121" s="9" t="s">
        <v>4711</v>
      </c>
      <c r="V1121" s="9" t="s">
        <v>5006</v>
      </c>
    </row>
    <row r="1122" spans="1:22" ht="12.95" customHeight="1" x14ac:dyDescent="0.2">
      <c r="A1122" s="4"/>
      <c r="B1122" s="4"/>
      <c r="C1122" s="4"/>
      <c r="D1122" s="4"/>
      <c r="E1122" s="6" t="s">
        <v>4704</v>
      </c>
      <c r="F1122" s="4"/>
      <c r="G1122" s="6" t="s">
        <v>107</v>
      </c>
      <c r="H1122" s="6" t="s">
        <v>108</v>
      </c>
      <c r="I1122" s="20">
        <v>0</v>
      </c>
      <c r="J1122" s="20">
        <v>0</v>
      </c>
      <c r="K1122" s="20">
        <v>0</v>
      </c>
      <c r="L1122" s="20">
        <v>0</v>
      </c>
      <c r="M1122" s="19">
        <f t="shared" si="76"/>
        <v>0</v>
      </c>
      <c r="N1122" s="9" t="s">
        <v>4712</v>
      </c>
      <c r="V1122" s="9" t="s">
        <v>5007</v>
      </c>
    </row>
    <row r="1123" spans="1:22" ht="12.95" customHeight="1" x14ac:dyDescent="0.2">
      <c r="A1123" s="4"/>
      <c r="B1123" s="4"/>
      <c r="C1123" s="4"/>
      <c r="D1123" s="4"/>
      <c r="E1123" s="6" t="s">
        <v>4704</v>
      </c>
      <c r="F1123" s="4"/>
      <c r="G1123" s="6" t="s">
        <v>110</v>
      </c>
      <c r="H1123" s="6" t="s">
        <v>111</v>
      </c>
      <c r="I1123" s="20">
        <v>0</v>
      </c>
      <c r="J1123" s="20">
        <v>0</v>
      </c>
      <c r="K1123" s="20">
        <v>0</v>
      </c>
      <c r="L1123" s="20">
        <v>0</v>
      </c>
      <c r="M1123" s="19">
        <f t="shared" si="76"/>
        <v>0</v>
      </c>
      <c r="N1123" s="9" t="s">
        <v>4713</v>
      </c>
      <c r="V1123" s="9" t="s">
        <v>5008</v>
      </c>
    </row>
    <row r="1124" spans="1:22" ht="12.95" customHeight="1" x14ac:dyDescent="0.2">
      <c r="A1124" s="4"/>
      <c r="B1124" s="4"/>
      <c r="C1124" s="4"/>
      <c r="D1124" s="4"/>
      <c r="E1124" s="6" t="s">
        <v>4704</v>
      </c>
      <c r="F1124" s="4"/>
      <c r="G1124" s="6" t="s">
        <v>113</v>
      </c>
      <c r="H1124" s="6" t="s">
        <v>114</v>
      </c>
      <c r="I1124" s="20">
        <v>0</v>
      </c>
      <c r="J1124" s="20">
        <v>0</v>
      </c>
      <c r="K1124" s="20">
        <v>0</v>
      </c>
      <c r="L1124" s="20">
        <v>0</v>
      </c>
      <c r="M1124" s="19">
        <f t="shared" si="76"/>
        <v>0</v>
      </c>
      <c r="N1124" s="9" t="s">
        <v>4714</v>
      </c>
      <c r="V1124" s="9" t="s">
        <v>5009</v>
      </c>
    </row>
    <row r="1125" spans="1:22" ht="12.95" customHeight="1" x14ac:dyDescent="0.2">
      <c r="A1125" s="4"/>
      <c r="B1125" s="4"/>
      <c r="C1125" s="4"/>
      <c r="D1125" s="4"/>
      <c r="E1125" s="6" t="s">
        <v>4704</v>
      </c>
      <c r="F1125" s="4"/>
      <c r="G1125" s="6" t="s">
        <v>116</v>
      </c>
      <c r="H1125" s="6" t="s">
        <v>117</v>
      </c>
      <c r="I1125" s="20">
        <v>0</v>
      </c>
      <c r="J1125" s="20">
        <v>0</v>
      </c>
      <c r="K1125" s="20">
        <v>0</v>
      </c>
      <c r="L1125" s="20">
        <v>0</v>
      </c>
      <c r="M1125" s="19">
        <f t="shared" si="76"/>
        <v>0</v>
      </c>
      <c r="N1125" s="9" t="s">
        <v>4715</v>
      </c>
      <c r="V1125" s="9" t="s">
        <v>5010</v>
      </c>
    </row>
    <row r="1126" spans="1:22" ht="12.95" customHeight="1" x14ac:dyDescent="0.2">
      <c r="A1126" s="4"/>
      <c r="B1126" s="4"/>
      <c r="C1126" s="4"/>
      <c r="D1126" s="4"/>
      <c r="E1126" s="6" t="s">
        <v>4704</v>
      </c>
      <c r="F1126" s="4"/>
      <c r="G1126" s="3" t="s">
        <v>119</v>
      </c>
      <c r="H1126" s="3" t="s">
        <v>120</v>
      </c>
      <c r="I1126" s="19">
        <f>SUM(I1116:I1125)</f>
        <v>0</v>
      </c>
      <c r="J1126" s="19">
        <f>SUM(J1116:J1125)</f>
        <v>0</v>
      </c>
      <c r="K1126" s="19">
        <f>SUM(K1116:K1125)</f>
        <v>0</v>
      </c>
      <c r="L1126" s="19">
        <f>SUM(L1116:L1125)</f>
        <v>0</v>
      </c>
      <c r="M1126" s="19">
        <f t="shared" si="76"/>
        <v>0</v>
      </c>
      <c r="N1126" s="10" t="s">
        <v>4716</v>
      </c>
      <c r="V1126" s="9" t="s">
        <v>5011</v>
      </c>
    </row>
    <row r="1127" spans="1:22" ht="12.95" customHeight="1" x14ac:dyDescent="0.2">
      <c r="A1127" s="4"/>
      <c r="B1127" s="4"/>
      <c r="C1127" s="4"/>
      <c r="D1127" s="4"/>
      <c r="E1127" s="6" t="s">
        <v>4704</v>
      </c>
      <c r="F1127" s="4"/>
      <c r="G1127" s="8" t="s">
        <v>122</v>
      </c>
      <c r="H1127" s="8" t="s">
        <v>123</v>
      </c>
      <c r="I1127" s="18"/>
      <c r="J1127" s="18"/>
      <c r="K1127" s="18"/>
      <c r="L1127" s="18"/>
      <c r="M1127" s="19"/>
      <c r="N1127" s="9" t="s">
        <v>4717</v>
      </c>
      <c r="V1127" s="9" t="s">
        <v>5012</v>
      </c>
    </row>
    <row r="1128" spans="1:22" ht="12.95" customHeight="1" x14ac:dyDescent="0.2">
      <c r="A1128" s="4"/>
      <c r="B1128" s="4"/>
      <c r="C1128" s="4"/>
      <c r="D1128" s="4"/>
      <c r="E1128" s="6" t="s">
        <v>4704</v>
      </c>
      <c r="F1128" s="4"/>
      <c r="G1128" s="6" t="s">
        <v>125</v>
      </c>
      <c r="H1128" s="6" t="s">
        <v>126</v>
      </c>
      <c r="I1128" s="20">
        <v>0</v>
      </c>
      <c r="J1128" s="20">
        <v>0</v>
      </c>
      <c r="K1128" s="20">
        <v>0</v>
      </c>
      <c r="L1128" s="20">
        <v>0</v>
      </c>
      <c r="M1128" s="19">
        <f t="shared" ref="M1128:M1136" si="77">SUM(I1128:L1128)</f>
        <v>0</v>
      </c>
      <c r="N1128" s="9" t="s">
        <v>4718</v>
      </c>
      <c r="V1128" s="9" t="s">
        <v>5013</v>
      </c>
    </row>
    <row r="1129" spans="1:22" ht="12.95" customHeight="1" x14ac:dyDescent="0.2">
      <c r="A1129" s="4"/>
      <c r="B1129" s="4"/>
      <c r="C1129" s="4"/>
      <c r="D1129" s="4"/>
      <c r="E1129" s="6" t="s">
        <v>4704</v>
      </c>
      <c r="F1129" s="4"/>
      <c r="G1129" s="6" t="s">
        <v>128</v>
      </c>
      <c r="H1129" s="6" t="s">
        <v>129</v>
      </c>
      <c r="I1129" s="20">
        <v>0</v>
      </c>
      <c r="J1129" s="20">
        <v>0</v>
      </c>
      <c r="K1129" s="20">
        <v>0</v>
      </c>
      <c r="L1129" s="20">
        <v>0</v>
      </c>
      <c r="M1129" s="19">
        <f t="shared" si="77"/>
        <v>0</v>
      </c>
      <c r="N1129" s="9" t="s">
        <v>4719</v>
      </c>
      <c r="V1129" s="9" t="s">
        <v>5014</v>
      </c>
    </row>
    <row r="1130" spans="1:22" ht="12.95" customHeight="1" x14ac:dyDescent="0.2">
      <c r="A1130" s="4"/>
      <c r="B1130" s="4"/>
      <c r="C1130" s="4"/>
      <c r="D1130" s="4"/>
      <c r="E1130" s="6" t="s">
        <v>4704</v>
      </c>
      <c r="F1130" s="4"/>
      <c r="G1130" s="6" t="s">
        <v>131</v>
      </c>
      <c r="H1130" s="6" t="s">
        <v>132</v>
      </c>
      <c r="I1130" s="20">
        <v>0</v>
      </c>
      <c r="J1130" s="20">
        <v>0</v>
      </c>
      <c r="K1130" s="20">
        <v>0</v>
      </c>
      <c r="L1130" s="20">
        <v>0</v>
      </c>
      <c r="M1130" s="19">
        <f t="shared" si="77"/>
        <v>0</v>
      </c>
      <c r="N1130" s="9" t="s">
        <v>4720</v>
      </c>
      <c r="V1130" s="9" t="s">
        <v>5015</v>
      </c>
    </row>
    <row r="1131" spans="1:22" ht="12.95" customHeight="1" x14ac:dyDescent="0.2">
      <c r="A1131" s="4"/>
      <c r="B1131" s="4"/>
      <c r="C1131" s="4"/>
      <c r="D1131" s="4"/>
      <c r="E1131" s="6" t="s">
        <v>4704</v>
      </c>
      <c r="F1131" s="4"/>
      <c r="G1131" s="6" t="s">
        <v>134</v>
      </c>
      <c r="H1131" s="6" t="s">
        <v>135</v>
      </c>
      <c r="I1131" s="20">
        <v>0</v>
      </c>
      <c r="J1131" s="20">
        <v>0</v>
      </c>
      <c r="K1131" s="20">
        <v>0</v>
      </c>
      <c r="L1131" s="20">
        <v>0</v>
      </c>
      <c r="M1131" s="19">
        <f t="shared" si="77"/>
        <v>0</v>
      </c>
      <c r="N1131" s="9" t="s">
        <v>4721</v>
      </c>
      <c r="V1131" s="9" t="s">
        <v>5016</v>
      </c>
    </row>
    <row r="1132" spans="1:22" ht="12.95" customHeight="1" x14ac:dyDescent="0.2">
      <c r="A1132" s="4"/>
      <c r="B1132" s="4"/>
      <c r="C1132" s="4"/>
      <c r="D1132" s="4"/>
      <c r="E1132" s="6" t="s">
        <v>4704</v>
      </c>
      <c r="F1132" s="4"/>
      <c r="G1132" s="6" t="s">
        <v>137</v>
      </c>
      <c r="H1132" s="6" t="s">
        <v>138</v>
      </c>
      <c r="I1132" s="20">
        <v>0</v>
      </c>
      <c r="J1132" s="20">
        <v>0</v>
      </c>
      <c r="K1132" s="20">
        <v>0</v>
      </c>
      <c r="L1132" s="20">
        <v>0</v>
      </c>
      <c r="M1132" s="19">
        <f t="shared" si="77"/>
        <v>0</v>
      </c>
      <c r="N1132" s="9" t="s">
        <v>4722</v>
      </c>
      <c r="V1132" s="9" t="s">
        <v>5017</v>
      </c>
    </row>
    <row r="1133" spans="1:22" ht="12.95" customHeight="1" x14ac:dyDescent="0.2">
      <c r="A1133" s="4"/>
      <c r="B1133" s="4"/>
      <c r="C1133" s="4"/>
      <c r="D1133" s="4"/>
      <c r="E1133" s="6" t="s">
        <v>4704</v>
      </c>
      <c r="F1133" s="4"/>
      <c r="G1133" s="6" t="s">
        <v>140</v>
      </c>
      <c r="H1133" s="6" t="s">
        <v>141</v>
      </c>
      <c r="I1133" s="20">
        <v>0</v>
      </c>
      <c r="J1133" s="20">
        <v>0</v>
      </c>
      <c r="K1133" s="20">
        <v>0</v>
      </c>
      <c r="L1133" s="20">
        <v>0</v>
      </c>
      <c r="M1133" s="19">
        <f t="shared" si="77"/>
        <v>0</v>
      </c>
      <c r="N1133" s="9" t="s">
        <v>4723</v>
      </c>
      <c r="V1133" s="9" t="s">
        <v>5018</v>
      </c>
    </row>
    <row r="1134" spans="1:22" ht="12.95" customHeight="1" x14ac:dyDescent="0.2">
      <c r="A1134" s="4"/>
      <c r="B1134" s="4"/>
      <c r="C1134" s="4"/>
      <c r="D1134" s="4"/>
      <c r="E1134" s="6" t="s">
        <v>4704</v>
      </c>
      <c r="F1134" s="4"/>
      <c r="G1134" s="6" t="s">
        <v>143</v>
      </c>
      <c r="H1134" s="6" t="s">
        <v>144</v>
      </c>
      <c r="I1134" s="20">
        <v>0</v>
      </c>
      <c r="J1134" s="20">
        <v>0</v>
      </c>
      <c r="K1134" s="20">
        <v>0</v>
      </c>
      <c r="L1134" s="20">
        <v>0</v>
      </c>
      <c r="M1134" s="19">
        <f t="shared" si="77"/>
        <v>0</v>
      </c>
      <c r="N1134" s="9" t="s">
        <v>4724</v>
      </c>
      <c r="V1134" s="9" t="s">
        <v>5019</v>
      </c>
    </row>
    <row r="1135" spans="1:22" ht="12.95" customHeight="1" x14ac:dyDescent="0.2">
      <c r="A1135" s="4"/>
      <c r="B1135" s="4"/>
      <c r="C1135" s="4"/>
      <c r="D1135" s="4"/>
      <c r="E1135" s="6" t="s">
        <v>4704</v>
      </c>
      <c r="F1135" s="4"/>
      <c r="G1135" s="6" t="s">
        <v>146</v>
      </c>
      <c r="H1135" s="6" t="s">
        <v>117</v>
      </c>
      <c r="I1135" s="20">
        <v>0</v>
      </c>
      <c r="J1135" s="20">
        <v>0</v>
      </c>
      <c r="K1135" s="20">
        <v>0</v>
      </c>
      <c r="L1135" s="20">
        <v>0</v>
      </c>
      <c r="M1135" s="19">
        <f t="shared" si="77"/>
        <v>0</v>
      </c>
      <c r="N1135" s="9" t="s">
        <v>4725</v>
      </c>
      <c r="V1135" s="9" t="s">
        <v>5020</v>
      </c>
    </row>
    <row r="1136" spans="1:22" ht="12.95" customHeight="1" x14ac:dyDescent="0.2">
      <c r="A1136" s="4"/>
      <c r="B1136" s="4"/>
      <c r="C1136" s="4"/>
      <c r="D1136" s="4"/>
      <c r="E1136" s="6" t="s">
        <v>4704</v>
      </c>
      <c r="F1136" s="4"/>
      <c r="G1136" s="3" t="s">
        <v>148</v>
      </c>
      <c r="H1136" s="3" t="s">
        <v>149</v>
      </c>
      <c r="I1136" s="19">
        <f>SUM(I1128:I1135)</f>
        <v>0</v>
      </c>
      <c r="J1136" s="19">
        <f>SUM(J1128:J1135)</f>
        <v>0</v>
      </c>
      <c r="K1136" s="19">
        <f>SUM(K1128:K1135)</f>
        <v>0</v>
      </c>
      <c r="L1136" s="19">
        <f>SUM(L1128:L1135)</f>
        <v>0</v>
      </c>
      <c r="M1136" s="19">
        <f t="shared" si="77"/>
        <v>0</v>
      </c>
      <c r="N1136" s="10" t="s">
        <v>4726</v>
      </c>
      <c r="V1136" s="9" t="s">
        <v>5021</v>
      </c>
    </row>
    <row r="1137" spans="1:22" ht="12.95" customHeight="1" x14ac:dyDescent="0.2">
      <c r="A1137" s="4"/>
      <c r="B1137" s="4"/>
      <c r="C1137" s="4"/>
      <c r="D1137" s="4"/>
      <c r="E1137" s="6" t="s">
        <v>4704</v>
      </c>
      <c r="F1137" s="4"/>
      <c r="G1137" s="8" t="s">
        <v>151</v>
      </c>
      <c r="H1137" s="8" t="s">
        <v>152</v>
      </c>
      <c r="I1137" s="18"/>
      <c r="J1137" s="18"/>
      <c r="K1137" s="18"/>
      <c r="L1137" s="18"/>
      <c r="M1137" s="19"/>
      <c r="N1137" s="9" t="s">
        <v>4727</v>
      </c>
      <c r="V1137" s="9" t="s">
        <v>5022</v>
      </c>
    </row>
    <row r="1138" spans="1:22" ht="12.95" customHeight="1" x14ac:dyDescent="0.2">
      <c r="A1138" s="4"/>
      <c r="B1138" s="4"/>
      <c r="C1138" s="4"/>
      <c r="D1138" s="4"/>
      <c r="E1138" s="6" t="s">
        <v>4704</v>
      </c>
      <c r="F1138" s="4"/>
      <c r="G1138" s="6" t="s">
        <v>154</v>
      </c>
      <c r="H1138" s="6" t="s">
        <v>155</v>
      </c>
      <c r="I1138" s="20">
        <v>0</v>
      </c>
      <c r="J1138" s="20">
        <v>0</v>
      </c>
      <c r="K1138" s="20">
        <v>0</v>
      </c>
      <c r="L1138" s="20">
        <v>0</v>
      </c>
      <c r="M1138" s="19">
        <f>SUM(I1138:L1138)</f>
        <v>0</v>
      </c>
      <c r="N1138" s="9" t="s">
        <v>4728</v>
      </c>
      <c r="V1138" s="9" t="s">
        <v>5023</v>
      </c>
    </row>
    <row r="1139" spans="1:22" ht="12.95" customHeight="1" x14ac:dyDescent="0.2">
      <c r="A1139" s="4"/>
      <c r="B1139" s="4"/>
      <c r="C1139" s="4"/>
      <c r="D1139" s="4"/>
      <c r="E1139" s="6" t="s">
        <v>4704</v>
      </c>
      <c r="F1139" s="4"/>
      <c r="G1139" s="3" t="s">
        <v>157</v>
      </c>
      <c r="H1139" s="3" t="s">
        <v>158</v>
      </c>
      <c r="I1139" s="19">
        <f>+I1138</f>
        <v>0</v>
      </c>
      <c r="J1139" s="19">
        <f>+J1138</f>
        <v>0</v>
      </c>
      <c r="K1139" s="19">
        <f>+K1138</f>
        <v>0</v>
      </c>
      <c r="L1139" s="19">
        <f>+L1138</f>
        <v>0</v>
      </c>
      <c r="M1139" s="19">
        <f>SUM(I1139:L1139)</f>
        <v>0</v>
      </c>
      <c r="N1139" s="10" t="s">
        <v>4729</v>
      </c>
      <c r="V1139" s="9" t="s">
        <v>5024</v>
      </c>
    </row>
    <row r="1140" spans="1:22" ht="12.95" customHeight="1" x14ac:dyDescent="0.2">
      <c r="A1140" s="4"/>
      <c r="B1140" s="4"/>
      <c r="C1140" s="4"/>
      <c r="D1140" s="4"/>
      <c r="E1140" s="6" t="s">
        <v>4704</v>
      </c>
      <c r="F1140" s="4"/>
      <c r="G1140" s="8" t="s">
        <v>160</v>
      </c>
      <c r="H1140" s="8" t="s">
        <v>161</v>
      </c>
      <c r="I1140" s="18"/>
      <c r="J1140" s="18"/>
      <c r="K1140" s="18"/>
      <c r="L1140" s="18"/>
      <c r="M1140" s="19"/>
      <c r="N1140" s="9" t="s">
        <v>4730</v>
      </c>
      <c r="V1140" s="9" t="s">
        <v>5025</v>
      </c>
    </row>
    <row r="1141" spans="1:22" ht="12.95" customHeight="1" x14ac:dyDescent="0.2">
      <c r="A1141" s="4"/>
      <c r="B1141" s="4"/>
      <c r="C1141" s="4"/>
      <c r="D1141" s="4"/>
      <c r="E1141" s="6" t="s">
        <v>4704</v>
      </c>
      <c r="F1141" s="4"/>
      <c r="G1141" s="6" t="s">
        <v>163</v>
      </c>
      <c r="H1141" s="6" t="s">
        <v>164</v>
      </c>
      <c r="I1141" s="20">
        <v>0</v>
      </c>
      <c r="J1141" s="20">
        <v>0</v>
      </c>
      <c r="K1141" s="20">
        <v>0</v>
      </c>
      <c r="L1141" s="20">
        <v>0</v>
      </c>
      <c r="M1141" s="19">
        <f>SUM(I1141:L1141)</f>
        <v>0</v>
      </c>
      <c r="N1141" s="9" t="s">
        <v>4731</v>
      </c>
      <c r="V1141" s="9" t="s">
        <v>5026</v>
      </c>
    </row>
    <row r="1142" spans="1:22" ht="12.95" customHeight="1" x14ac:dyDescent="0.2">
      <c r="A1142" s="4"/>
      <c r="B1142" s="4"/>
      <c r="C1142" s="4"/>
      <c r="D1142" s="4"/>
      <c r="E1142" s="6" t="s">
        <v>4704</v>
      </c>
      <c r="F1142" s="4"/>
      <c r="G1142" s="3" t="s">
        <v>166</v>
      </c>
      <c r="H1142" s="3" t="s">
        <v>167</v>
      </c>
      <c r="I1142" s="19">
        <f>+I1141</f>
        <v>0</v>
      </c>
      <c r="J1142" s="19">
        <f>+J1141</f>
        <v>0</v>
      </c>
      <c r="K1142" s="19">
        <f>+K1141</f>
        <v>0</v>
      </c>
      <c r="L1142" s="19">
        <f>+L1141</f>
        <v>0</v>
      </c>
      <c r="M1142" s="19">
        <f>SUM(I1142:L1142)</f>
        <v>0</v>
      </c>
      <c r="N1142" s="10" t="s">
        <v>4732</v>
      </c>
      <c r="V1142" s="9" t="s">
        <v>5027</v>
      </c>
    </row>
    <row r="1143" spans="1:22" ht="12.95" customHeight="1" x14ac:dyDescent="0.2">
      <c r="A1143" s="4"/>
      <c r="B1143" s="4"/>
      <c r="C1143" s="4"/>
      <c r="D1143" s="4"/>
      <c r="E1143" s="6" t="s">
        <v>4704</v>
      </c>
      <c r="F1143" s="4"/>
      <c r="G1143" s="8" t="s">
        <v>169</v>
      </c>
      <c r="H1143" s="8" t="s">
        <v>170</v>
      </c>
      <c r="I1143" s="18"/>
      <c r="J1143" s="18"/>
      <c r="K1143" s="18"/>
      <c r="L1143" s="18"/>
      <c r="M1143" s="19"/>
      <c r="N1143" s="9" t="s">
        <v>4733</v>
      </c>
      <c r="V1143" s="9" t="s">
        <v>5028</v>
      </c>
    </row>
    <row r="1144" spans="1:22" ht="12.95" customHeight="1" x14ac:dyDescent="0.2">
      <c r="A1144" s="4"/>
      <c r="B1144" s="4"/>
      <c r="C1144" s="4"/>
      <c r="D1144" s="4"/>
      <c r="E1144" s="6" t="s">
        <v>4704</v>
      </c>
      <c r="F1144" s="4"/>
      <c r="G1144" s="6" t="s">
        <v>172</v>
      </c>
      <c r="H1144" s="6" t="s">
        <v>173</v>
      </c>
      <c r="I1144" s="20">
        <v>0</v>
      </c>
      <c r="J1144" s="20">
        <v>0</v>
      </c>
      <c r="K1144" s="20">
        <v>0</v>
      </c>
      <c r="L1144" s="20">
        <v>0</v>
      </c>
      <c r="M1144" s="19">
        <f t="shared" ref="M1144:M1154" si="78">SUM(I1144:L1144)</f>
        <v>0</v>
      </c>
      <c r="N1144" s="9" t="s">
        <v>4734</v>
      </c>
      <c r="V1144" s="9" t="s">
        <v>5029</v>
      </c>
    </row>
    <row r="1145" spans="1:22" ht="12.95" customHeight="1" x14ac:dyDescent="0.2">
      <c r="A1145" s="4"/>
      <c r="B1145" s="4"/>
      <c r="C1145" s="4"/>
      <c r="D1145" s="4"/>
      <c r="E1145" s="6" t="s">
        <v>4704</v>
      </c>
      <c r="F1145" s="4"/>
      <c r="G1145" s="6" t="s">
        <v>175</v>
      </c>
      <c r="H1145" s="6" t="s">
        <v>176</v>
      </c>
      <c r="I1145" s="20">
        <v>0</v>
      </c>
      <c r="J1145" s="20">
        <v>0</v>
      </c>
      <c r="K1145" s="20">
        <v>0</v>
      </c>
      <c r="L1145" s="20">
        <v>0</v>
      </c>
      <c r="M1145" s="19">
        <f t="shared" si="78"/>
        <v>0</v>
      </c>
      <c r="N1145" s="9" t="s">
        <v>4735</v>
      </c>
      <c r="V1145" s="9" t="s">
        <v>5030</v>
      </c>
    </row>
    <row r="1146" spans="1:22" ht="12.95" customHeight="1" x14ac:dyDescent="0.2">
      <c r="A1146" s="4"/>
      <c r="B1146" s="4"/>
      <c r="C1146" s="4"/>
      <c r="D1146" s="4"/>
      <c r="E1146" s="6" t="s">
        <v>4704</v>
      </c>
      <c r="F1146" s="4"/>
      <c r="G1146" s="6" t="s">
        <v>178</v>
      </c>
      <c r="H1146" s="6" t="s">
        <v>179</v>
      </c>
      <c r="I1146" s="20">
        <v>0</v>
      </c>
      <c r="J1146" s="20">
        <v>0</v>
      </c>
      <c r="K1146" s="20">
        <v>0</v>
      </c>
      <c r="L1146" s="20">
        <v>0</v>
      </c>
      <c r="M1146" s="19">
        <f t="shared" si="78"/>
        <v>0</v>
      </c>
      <c r="N1146" s="9" t="s">
        <v>4736</v>
      </c>
      <c r="V1146" s="9" t="s">
        <v>5031</v>
      </c>
    </row>
    <row r="1147" spans="1:22" ht="12.95" customHeight="1" x14ac:dyDescent="0.2">
      <c r="A1147" s="4"/>
      <c r="B1147" s="4"/>
      <c r="C1147" s="4"/>
      <c r="D1147" s="4"/>
      <c r="E1147" s="6" t="s">
        <v>4704</v>
      </c>
      <c r="F1147" s="4"/>
      <c r="G1147" s="6" t="s">
        <v>181</v>
      </c>
      <c r="H1147" s="6" t="s">
        <v>182</v>
      </c>
      <c r="I1147" s="20">
        <v>0</v>
      </c>
      <c r="J1147" s="20">
        <v>0</v>
      </c>
      <c r="K1147" s="20">
        <v>0</v>
      </c>
      <c r="L1147" s="20">
        <v>0</v>
      </c>
      <c r="M1147" s="19">
        <f t="shared" si="78"/>
        <v>0</v>
      </c>
      <c r="N1147" s="9" t="s">
        <v>4737</v>
      </c>
      <c r="V1147" s="9" t="s">
        <v>5032</v>
      </c>
    </row>
    <row r="1148" spans="1:22" ht="12.95" customHeight="1" x14ac:dyDescent="0.2">
      <c r="A1148" s="4"/>
      <c r="B1148" s="4"/>
      <c r="C1148" s="4"/>
      <c r="D1148" s="4"/>
      <c r="E1148" s="6" t="s">
        <v>4704</v>
      </c>
      <c r="F1148" s="4"/>
      <c r="G1148" s="6" t="s">
        <v>184</v>
      </c>
      <c r="H1148" s="6" t="s">
        <v>185</v>
      </c>
      <c r="I1148" s="20">
        <v>0</v>
      </c>
      <c r="J1148" s="20">
        <v>0</v>
      </c>
      <c r="K1148" s="20">
        <v>0</v>
      </c>
      <c r="L1148" s="20">
        <v>0</v>
      </c>
      <c r="M1148" s="19">
        <f t="shared" si="78"/>
        <v>0</v>
      </c>
      <c r="N1148" s="9" t="s">
        <v>4738</v>
      </c>
      <c r="V1148" s="9" t="s">
        <v>5033</v>
      </c>
    </row>
    <row r="1149" spans="1:22" ht="12.95" customHeight="1" x14ac:dyDescent="0.2">
      <c r="A1149" s="4"/>
      <c r="B1149" s="4"/>
      <c r="C1149" s="4"/>
      <c r="D1149" s="4"/>
      <c r="E1149" s="6" t="s">
        <v>4704</v>
      </c>
      <c r="F1149" s="4"/>
      <c r="G1149" s="6" t="s">
        <v>187</v>
      </c>
      <c r="H1149" s="6" t="s">
        <v>188</v>
      </c>
      <c r="I1149" s="20">
        <v>0</v>
      </c>
      <c r="J1149" s="20">
        <v>0</v>
      </c>
      <c r="K1149" s="20">
        <v>0</v>
      </c>
      <c r="L1149" s="20">
        <v>0</v>
      </c>
      <c r="M1149" s="19">
        <f t="shared" si="78"/>
        <v>0</v>
      </c>
      <c r="N1149" s="9" t="s">
        <v>4739</v>
      </c>
      <c r="V1149" s="9" t="s">
        <v>5034</v>
      </c>
    </row>
    <row r="1150" spans="1:22" ht="12.95" customHeight="1" x14ac:dyDescent="0.2">
      <c r="A1150" s="4"/>
      <c r="B1150" s="4"/>
      <c r="C1150" s="4"/>
      <c r="D1150" s="4"/>
      <c r="E1150" s="6" t="s">
        <v>4704</v>
      </c>
      <c r="F1150" s="4"/>
      <c r="G1150" s="6" t="s">
        <v>190</v>
      </c>
      <c r="H1150" s="6" t="s">
        <v>191</v>
      </c>
      <c r="I1150" s="20">
        <v>0</v>
      </c>
      <c r="J1150" s="20">
        <v>0</v>
      </c>
      <c r="K1150" s="20">
        <v>0</v>
      </c>
      <c r="L1150" s="20">
        <v>0</v>
      </c>
      <c r="M1150" s="19">
        <f t="shared" si="78"/>
        <v>0</v>
      </c>
      <c r="N1150" s="9" t="s">
        <v>4740</v>
      </c>
      <c r="V1150" s="9" t="s">
        <v>5035</v>
      </c>
    </row>
    <row r="1151" spans="1:22" ht="12.95" customHeight="1" x14ac:dyDescent="0.2">
      <c r="A1151" s="4"/>
      <c r="B1151" s="4"/>
      <c r="C1151" s="4"/>
      <c r="D1151" s="4"/>
      <c r="E1151" s="6" t="s">
        <v>4704</v>
      </c>
      <c r="F1151" s="4"/>
      <c r="G1151" s="6" t="s">
        <v>193</v>
      </c>
      <c r="H1151" s="6" t="s">
        <v>194</v>
      </c>
      <c r="I1151" s="20">
        <v>0</v>
      </c>
      <c r="J1151" s="20">
        <v>0</v>
      </c>
      <c r="K1151" s="20">
        <v>0</v>
      </c>
      <c r="L1151" s="20">
        <v>0</v>
      </c>
      <c r="M1151" s="19">
        <f t="shared" si="78"/>
        <v>0</v>
      </c>
      <c r="N1151" s="9" t="s">
        <v>4741</v>
      </c>
      <c r="V1151" s="9" t="s">
        <v>5036</v>
      </c>
    </row>
    <row r="1152" spans="1:22" ht="12.95" customHeight="1" x14ac:dyDescent="0.2">
      <c r="A1152" s="4"/>
      <c r="B1152" s="4"/>
      <c r="C1152" s="4"/>
      <c r="D1152" s="4"/>
      <c r="E1152" s="6" t="s">
        <v>4704</v>
      </c>
      <c r="F1152" s="4"/>
      <c r="G1152" s="6" t="s">
        <v>196</v>
      </c>
      <c r="H1152" s="6" t="s">
        <v>197</v>
      </c>
      <c r="I1152" s="20">
        <v>0</v>
      </c>
      <c r="J1152" s="20">
        <v>0</v>
      </c>
      <c r="K1152" s="20">
        <v>0</v>
      </c>
      <c r="L1152" s="20">
        <v>0</v>
      </c>
      <c r="M1152" s="19">
        <f t="shared" si="78"/>
        <v>0</v>
      </c>
      <c r="N1152" s="9" t="s">
        <v>4742</v>
      </c>
      <c r="V1152" s="9" t="s">
        <v>5037</v>
      </c>
    </row>
    <row r="1153" spans="1:22" ht="12.95" customHeight="1" x14ac:dyDescent="0.2">
      <c r="A1153" s="4"/>
      <c r="B1153" s="4"/>
      <c r="C1153" s="4"/>
      <c r="D1153" s="4"/>
      <c r="E1153" s="6" t="s">
        <v>4704</v>
      </c>
      <c r="F1153" s="4"/>
      <c r="G1153" s="6" t="s">
        <v>199</v>
      </c>
      <c r="H1153" s="6" t="s">
        <v>117</v>
      </c>
      <c r="I1153" s="20">
        <v>0</v>
      </c>
      <c r="J1153" s="20">
        <v>0</v>
      </c>
      <c r="K1153" s="20">
        <v>0</v>
      </c>
      <c r="L1153" s="20">
        <v>0</v>
      </c>
      <c r="M1153" s="19">
        <f t="shared" si="78"/>
        <v>0</v>
      </c>
      <c r="N1153" s="9" t="s">
        <v>4743</v>
      </c>
      <c r="V1153" s="9" t="s">
        <v>5038</v>
      </c>
    </row>
    <row r="1154" spans="1:22" ht="12.95" customHeight="1" x14ac:dyDescent="0.2">
      <c r="A1154" s="4"/>
      <c r="B1154" s="4"/>
      <c r="C1154" s="4"/>
      <c r="D1154" s="4"/>
      <c r="E1154" s="6" t="s">
        <v>4704</v>
      </c>
      <c r="F1154" s="4"/>
      <c r="G1154" s="3" t="s">
        <v>201</v>
      </c>
      <c r="H1154" s="3" t="s">
        <v>202</v>
      </c>
      <c r="I1154" s="19">
        <f>SUM(I1144:I1153)</f>
        <v>0</v>
      </c>
      <c r="J1154" s="19">
        <f>SUM(J1144:J1153)</f>
        <v>0</v>
      </c>
      <c r="K1154" s="19">
        <f>SUM(K1144:K1153)</f>
        <v>0</v>
      </c>
      <c r="L1154" s="19">
        <f>SUM(L1144:L1153)</f>
        <v>0</v>
      </c>
      <c r="M1154" s="19">
        <f t="shared" si="78"/>
        <v>0</v>
      </c>
      <c r="N1154" s="10" t="s">
        <v>4744</v>
      </c>
      <c r="V1154" s="9" t="s">
        <v>5039</v>
      </c>
    </row>
    <row r="1155" spans="1:22" ht="12.95" customHeight="1" x14ac:dyDescent="0.2">
      <c r="A1155" s="4"/>
      <c r="B1155" s="4"/>
      <c r="C1155" s="4"/>
      <c r="D1155" s="4"/>
      <c r="E1155" s="6" t="s">
        <v>4704</v>
      </c>
      <c r="F1155" s="4"/>
      <c r="G1155" s="8" t="s">
        <v>204</v>
      </c>
      <c r="H1155" s="8" t="s">
        <v>205</v>
      </c>
      <c r="I1155" s="18"/>
      <c r="J1155" s="18"/>
      <c r="K1155" s="18"/>
      <c r="L1155" s="18"/>
      <c r="M1155" s="19"/>
      <c r="N1155" s="9" t="s">
        <v>4745</v>
      </c>
      <c r="V1155" s="9" t="s">
        <v>5040</v>
      </c>
    </row>
    <row r="1156" spans="1:22" ht="12.95" customHeight="1" x14ac:dyDescent="0.2">
      <c r="A1156" s="4"/>
      <c r="B1156" s="4"/>
      <c r="C1156" s="4"/>
      <c r="D1156" s="4"/>
      <c r="E1156" s="6" t="s">
        <v>4704</v>
      </c>
      <c r="F1156" s="4"/>
      <c r="G1156" s="6" t="s">
        <v>207</v>
      </c>
      <c r="H1156" s="6" t="s">
        <v>208</v>
      </c>
      <c r="I1156" s="20">
        <v>0</v>
      </c>
      <c r="J1156" s="20">
        <v>0</v>
      </c>
      <c r="K1156" s="20">
        <v>0</v>
      </c>
      <c r="L1156" s="20">
        <v>0</v>
      </c>
      <c r="M1156" s="19">
        <f t="shared" ref="M1156:M1161" si="79">SUM(I1156:L1156)</f>
        <v>0</v>
      </c>
      <c r="N1156" s="9" t="s">
        <v>4746</v>
      </c>
      <c r="V1156" s="9" t="s">
        <v>5041</v>
      </c>
    </row>
    <row r="1157" spans="1:22" ht="12.95" customHeight="1" x14ac:dyDescent="0.2">
      <c r="A1157" s="4"/>
      <c r="B1157" s="4"/>
      <c r="C1157" s="4"/>
      <c r="D1157" s="4"/>
      <c r="E1157" s="6" t="s">
        <v>4704</v>
      </c>
      <c r="F1157" s="4"/>
      <c r="G1157" s="6" t="s">
        <v>210</v>
      </c>
      <c r="H1157" s="6" t="s">
        <v>211</v>
      </c>
      <c r="I1157" s="20">
        <v>0</v>
      </c>
      <c r="J1157" s="20">
        <v>0</v>
      </c>
      <c r="K1157" s="20">
        <v>0</v>
      </c>
      <c r="L1157" s="20">
        <v>0</v>
      </c>
      <c r="M1157" s="19">
        <f t="shared" si="79"/>
        <v>0</v>
      </c>
      <c r="N1157" s="9" t="s">
        <v>4747</v>
      </c>
      <c r="V1157" s="9" t="s">
        <v>5042</v>
      </c>
    </row>
    <row r="1158" spans="1:22" ht="12.95" customHeight="1" x14ac:dyDescent="0.2">
      <c r="A1158" s="4"/>
      <c r="B1158" s="4"/>
      <c r="C1158" s="4"/>
      <c r="D1158" s="4"/>
      <c r="E1158" s="6" t="s">
        <v>4704</v>
      </c>
      <c r="F1158" s="4"/>
      <c r="G1158" s="6" t="s">
        <v>213</v>
      </c>
      <c r="H1158" s="6" t="s">
        <v>214</v>
      </c>
      <c r="I1158" s="20">
        <v>0</v>
      </c>
      <c r="J1158" s="20">
        <v>0</v>
      </c>
      <c r="K1158" s="20">
        <v>0</v>
      </c>
      <c r="L1158" s="20">
        <v>0</v>
      </c>
      <c r="M1158" s="19">
        <f t="shared" si="79"/>
        <v>0</v>
      </c>
      <c r="N1158" s="9" t="s">
        <v>4748</v>
      </c>
      <c r="V1158" s="9" t="s">
        <v>5043</v>
      </c>
    </row>
    <row r="1159" spans="1:22" ht="12.95" customHeight="1" x14ac:dyDescent="0.2">
      <c r="A1159" s="4"/>
      <c r="B1159" s="4"/>
      <c r="C1159" s="4"/>
      <c r="D1159" s="4"/>
      <c r="E1159" s="6" t="s">
        <v>4704</v>
      </c>
      <c r="F1159" s="4"/>
      <c r="G1159" s="6" t="s">
        <v>216</v>
      </c>
      <c r="H1159" s="6" t="s">
        <v>217</v>
      </c>
      <c r="I1159" s="20">
        <v>0</v>
      </c>
      <c r="J1159" s="20">
        <v>0</v>
      </c>
      <c r="K1159" s="20">
        <v>0</v>
      </c>
      <c r="L1159" s="20">
        <v>0</v>
      </c>
      <c r="M1159" s="19">
        <f t="shared" si="79"/>
        <v>0</v>
      </c>
      <c r="N1159" s="9" t="s">
        <v>4749</v>
      </c>
      <c r="V1159" s="9" t="s">
        <v>5044</v>
      </c>
    </row>
    <row r="1160" spans="1:22" ht="12.95" customHeight="1" x14ac:dyDescent="0.2">
      <c r="A1160" s="4"/>
      <c r="B1160" s="4"/>
      <c r="C1160" s="4"/>
      <c r="D1160" s="4"/>
      <c r="E1160" s="6" t="s">
        <v>4704</v>
      </c>
      <c r="F1160" s="4"/>
      <c r="G1160" s="6" t="s">
        <v>219</v>
      </c>
      <c r="H1160" s="6" t="s">
        <v>220</v>
      </c>
      <c r="I1160" s="20">
        <v>0</v>
      </c>
      <c r="J1160" s="20">
        <v>0</v>
      </c>
      <c r="K1160" s="20">
        <v>0</v>
      </c>
      <c r="L1160" s="20">
        <v>0</v>
      </c>
      <c r="M1160" s="19">
        <f t="shared" si="79"/>
        <v>0</v>
      </c>
      <c r="N1160" s="9" t="s">
        <v>4750</v>
      </c>
      <c r="V1160" s="9" t="s">
        <v>5045</v>
      </c>
    </row>
    <row r="1161" spans="1:22" ht="12.95" customHeight="1" x14ac:dyDescent="0.2">
      <c r="A1161" s="4"/>
      <c r="B1161" s="4"/>
      <c r="C1161" s="4"/>
      <c r="D1161" s="4"/>
      <c r="E1161" s="6" t="s">
        <v>4704</v>
      </c>
      <c r="F1161" s="4"/>
      <c r="G1161" s="3" t="s">
        <v>222</v>
      </c>
      <c r="H1161" s="3" t="s">
        <v>223</v>
      </c>
      <c r="I1161" s="19">
        <f>SUM(I1156:I1160)</f>
        <v>0</v>
      </c>
      <c r="J1161" s="19">
        <f>SUM(J1156:J1160)</f>
        <v>0</v>
      </c>
      <c r="K1161" s="19">
        <f>SUM(K1156:K1160)</f>
        <v>0</v>
      </c>
      <c r="L1161" s="19">
        <f>SUM(L1156:L1160)</f>
        <v>0</v>
      </c>
      <c r="M1161" s="19">
        <f t="shared" si="79"/>
        <v>0</v>
      </c>
      <c r="N1161" s="10" t="s">
        <v>4751</v>
      </c>
      <c r="V1161" s="9" t="s">
        <v>5046</v>
      </c>
    </row>
    <row r="1162" spans="1:22" ht="12.95" customHeight="1" x14ac:dyDescent="0.2">
      <c r="A1162" s="4"/>
      <c r="B1162" s="4"/>
      <c r="C1162" s="4"/>
      <c r="D1162" s="4"/>
      <c r="E1162" s="6" t="s">
        <v>4704</v>
      </c>
      <c r="F1162" s="4"/>
      <c r="G1162" s="8" t="s">
        <v>225</v>
      </c>
      <c r="H1162" s="8" t="s">
        <v>226</v>
      </c>
      <c r="I1162" s="18"/>
      <c r="J1162" s="18"/>
      <c r="K1162" s="18"/>
      <c r="L1162" s="18"/>
      <c r="M1162" s="19"/>
      <c r="N1162" s="9" t="s">
        <v>4752</v>
      </c>
      <c r="V1162" s="9" t="s">
        <v>5047</v>
      </c>
    </row>
    <row r="1163" spans="1:22" ht="12.95" customHeight="1" x14ac:dyDescent="0.2">
      <c r="A1163" s="4"/>
      <c r="B1163" s="4"/>
      <c r="C1163" s="4"/>
      <c r="D1163" s="4"/>
      <c r="E1163" s="6" t="s">
        <v>4704</v>
      </c>
      <c r="F1163" s="4"/>
      <c r="G1163" s="6" t="s">
        <v>228</v>
      </c>
      <c r="H1163" s="6" t="s">
        <v>229</v>
      </c>
      <c r="I1163" s="20">
        <v>0</v>
      </c>
      <c r="J1163" s="20">
        <v>0</v>
      </c>
      <c r="K1163" s="20">
        <v>0</v>
      </c>
      <c r="L1163" s="20">
        <v>0</v>
      </c>
      <c r="M1163" s="19">
        <f>SUM(I1163:L1163)</f>
        <v>0</v>
      </c>
      <c r="N1163" s="9" t="s">
        <v>4753</v>
      </c>
      <c r="V1163" s="9" t="s">
        <v>5048</v>
      </c>
    </row>
    <row r="1164" spans="1:22" ht="12.95" customHeight="1" x14ac:dyDescent="0.2">
      <c r="A1164" s="4"/>
      <c r="B1164" s="4"/>
      <c r="C1164" s="4"/>
      <c r="D1164" s="4"/>
      <c r="E1164" s="6" t="s">
        <v>4704</v>
      </c>
      <c r="F1164" s="4"/>
      <c r="G1164" s="3" t="s">
        <v>231</v>
      </c>
      <c r="H1164" s="3" t="s">
        <v>232</v>
      </c>
      <c r="I1164" s="19">
        <f>+I1163</f>
        <v>0</v>
      </c>
      <c r="J1164" s="19">
        <f>+J1163</f>
        <v>0</v>
      </c>
      <c r="K1164" s="19">
        <f>+K1163</f>
        <v>0</v>
      </c>
      <c r="L1164" s="19">
        <f>+L1163</f>
        <v>0</v>
      </c>
      <c r="M1164" s="19">
        <f>SUM(I1164:L1164)</f>
        <v>0</v>
      </c>
      <c r="N1164" s="10" t="s">
        <v>4754</v>
      </c>
      <c r="V1164" s="9" t="s">
        <v>5049</v>
      </c>
    </row>
    <row r="1165" spans="1:22" ht="12.95" customHeight="1" x14ac:dyDescent="0.2">
      <c r="A1165" s="4"/>
      <c r="B1165" s="4"/>
      <c r="C1165" s="4"/>
      <c r="D1165" s="4"/>
      <c r="E1165" s="6" t="s">
        <v>4704</v>
      </c>
      <c r="F1165" s="4"/>
      <c r="G1165" s="8" t="s">
        <v>234</v>
      </c>
      <c r="H1165" s="8" t="s">
        <v>235</v>
      </c>
      <c r="I1165" s="18"/>
      <c r="J1165" s="18"/>
      <c r="K1165" s="18"/>
      <c r="L1165" s="18"/>
      <c r="M1165" s="19"/>
      <c r="N1165" s="9" t="s">
        <v>4755</v>
      </c>
      <c r="V1165" s="9" t="s">
        <v>5050</v>
      </c>
    </row>
    <row r="1166" spans="1:22" ht="12.95" customHeight="1" x14ac:dyDescent="0.2">
      <c r="A1166" s="4"/>
      <c r="B1166" s="4"/>
      <c r="C1166" s="4"/>
      <c r="D1166" s="4"/>
      <c r="E1166" s="6" t="s">
        <v>4704</v>
      </c>
      <c r="F1166" s="4"/>
      <c r="G1166" s="6" t="s">
        <v>237</v>
      </c>
      <c r="H1166" s="6" t="s">
        <v>238</v>
      </c>
      <c r="I1166" s="20">
        <v>0</v>
      </c>
      <c r="J1166" s="20">
        <v>0</v>
      </c>
      <c r="K1166" s="20">
        <v>0</v>
      </c>
      <c r="L1166" s="20">
        <v>0</v>
      </c>
      <c r="M1166" s="19">
        <f>SUM(I1166:L1166)</f>
        <v>0</v>
      </c>
      <c r="N1166" s="9" t="s">
        <v>4756</v>
      </c>
      <c r="V1166" s="9" t="s">
        <v>5051</v>
      </c>
    </row>
    <row r="1167" spans="1:22" ht="12.95" customHeight="1" x14ac:dyDescent="0.2">
      <c r="A1167" s="4"/>
      <c r="B1167" s="4"/>
      <c r="C1167" s="4"/>
      <c r="D1167" s="4"/>
      <c r="E1167" s="6" t="s">
        <v>4704</v>
      </c>
      <c r="F1167" s="4"/>
      <c r="G1167" s="3" t="s">
        <v>240</v>
      </c>
      <c r="H1167" s="3" t="s">
        <v>241</v>
      </c>
      <c r="I1167" s="19">
        <f>+I1166</f>
        <v>0</v>
      </c>
      <c r="J1167" s="19">
        <f>+J1166</f>
        <v>0</v>
      </c>
      <c r="K1167" s="19">
        <f>+K1166</f>
        <v>0</v>
      </c>
      <c r="L1167" s="19">
        <f>+L1166</f>
        <v>0</v>
      </c>
      <c r="M1167" s="19">
        <f>SUM(I1167:L1167)</f>
        <v>0</v>
      </c>
      <c r="N1167" s="10" t="s">
        <v>4757</v>
      </c>
      <c r="V1167" s="9" t="s">
        <v>5052</v>
      </c>
    </row>
    <row r="1168" spans="1:22" ht="12.95" customHeight="1" x14ac:dyDescent="0.2">
      <c r="A1168" s="4"/>
      <c r="B1168" s="4"/>
      <c r="C1168" s="4"/>
      <c r="D1168" s="4"/>
      <c r="E1168" s="6" t="s">
        <v>4704</v>
      </c>
      <c r="F1168" s="4"/>
      <c r="G1168" s="8" t="s">
        <v>243</v>
      </c>
      <c r="H1168" s="8" t="s">
        <v>244</v>
      </c>
      <c r="I1168" s="18"/>
      <c r="J1168" s="18"/>
      <c r="K1168" s="18"/>
      <c r="L1168" s="18"/>
      <c r="M1168" s="19"/>
      <c r="N1168" s="9" t="s">
        <v>4758</v>
      </c>
      <c r="V1168" s="9" t="s">
        <v>5053</v>
      </c>
    </row>
    <row r="1169" spans="1:22" ht="12.95" customHeight="1" x14ac:dyDescent="0.2">
      <c r="A1169" s="4"/>
      <c r="B1169" s="4"/>
      <c r="C1169" s="4"/>
      <c r="D1169" s="4"/>
      <c r="E1169" s="6" t="s">
        <v>4704</v>
      </c>
      <c r="F1169" s="4"/>
      <c r="G1169" s="6" t="s">
        <v>246</v>
      </c>
      <c r="H1169" s="6" t="s">
        <v>247</v>
      </c>
      <c r="I1169" s="20">
        <v>0</v>
      </c>
      <c r="J1169" s="20">
        <v>0</v>
      </c>
      <c r="K1169" s="20">
        <v>0</v>
      </c>
      <c r="L1169" s="20">
        <v>0</v>
      </c>
      <c r="M1169" s="19">
        <f>SUM(I1169:L1169)</f>
        <v>0</v>
      </c>
      <c r="N1169" s="9" t="s">
        <v>4759</v>
      </c>
      <c r="V1169" s="9" t="s">
        <v>5054</v>
      </c>
    </row>
    <row r="1170" spans="1:22" ht="12.95" customHeight="1" x14ac:dyDescent="0.2">
      <c r="A1170" s="4"/>
      <c r="B1170" s="4"/>
      <c r="C1170" s="4"/>
      <c r="D1170" s="4"/>
      <c r="E1170" s="6" t="s">
        <v>4704</v>
      </c>
      <c r="F1170" s="4"/>
      <c r="G1170" s="3" t="s">
        <v>249</v>
      </c>
      <c r="H1170" s="3" t="s">
        <v>250</v>
      </c>
      <c r="I1170" s="19">
        <f>+I1169</f>
        <v>0</v>
      </c>
      <c r="J1170" s="19">
        <f>+J1169</f>
        <v>0</v>
      </c>
      <c r="K1170" s="19">
        <f>+K1169</f>
        <v>0</v>
      </c>
      <c r="L1170" s="19">
        <f>+L1169</f>
        <v>0</v>
      </c>
      <c r="M1170" s="19">
        <f>SUM(I1170:L1170)</f>
        <v>0</v>
      </c>
      <c r="N1170" s="10" t="s">
        <v>4760</v>
      </c>
      <c r="V1170" s="9" t="s">
        <v>5055</v>
      </c>
    </row>
    <row r="1171" spans="1:22" ht="12.95" customHeight="1" x14ac:dyDescent="0.2">
      <c r="A1171" s="4"/>
      <c r="B1171" s="4"/>
      <c r="C1171" s="4"/>
      <c r="D1171" s="4"/>
      <c r="E1171" s="6" t="s">
        <v>4704</v>
      </c>
      <c r="F1171" s="4"/>
      <c r="G1171" s="3" t="s">
        <v>252</v>
      </c>
      <c r="H1171" s="3" t="s">
        <v>253</v>
      </c>
      <c r="I1171" s="19">
        <f>+I1126+I1136+I1139+I1142+I1154+I1161+I1164+I1167+I1170</f>
        <v>0</v>
      </c>
      <c r="J1171" s="19">
        <f>+J1126+J1136+J1139+J1142+J1154+J1161+J1164+J1167+J1170</f>
        <v>0</v>
      </c>
      <c r="K1171" s="19">
        <f>+K1126+K1136+K1139+K1142+K1154+K1161+K1164+K1167+K1170</f>
        <v>0</v>
      </c>
      <c r="L1171" s="19">
        <f>+L1126+L1136+L1139+L1142+L1154+L1161+L1164+L1167+L1170</f>
        <v>0</v>
      </c>
      <c r="M1171" s="19">
        <f>SUM(I1171:L1171)</f>
        <v>0</v>
      </c>
      <c r="N1171" s="10" t="s">
        <v>4761</v>
      </c>
      <c r="V1171" s="9" t="s">
        <v>5056</v>
      </c>
    </row>
    <row r="1172" spans="1:22" ht="12.95" customHeight="1" x14ac:dyDescent="0.2">
      <c r="A1172" s="4"/>
      <c r="B1172" s="4"/>
      <c r="C1172" s="4"/>
      <c r="D1172" s="4"/>
      <c r="E1172" s="6" t="s">
        <v>4704</v>
      </c>
      <c r="F1172" s="4"/>
      <c r="G1172" s="8" t="s">
        <v>255</v>
      </c>
      <c r="H1172" s="8" t="s">
        <v>256</v>
      </c>
      <c r="I1172" s="18"/>
      <c r="J1172" s="18"/>
      <c r="K1172" s="18"/>
      <c r="L1172" s="18"/>
      <c r="M1172" s="19"/>
      <c r="N1172" s="9" t="s">
        <v>4762</v>
      </c>
      <c r="V1172" s="9" t="s">
        <v>5057</v>
      </c>
    </row>
    <row r="1173" spans="1:22" ht="12.95" customHeight="1" x14ac:dyDescent="0.2">
      <c r="A1173" s="4"/>
      <c r="B1173" s="4"/>
      <c r="C1173" s="4"/>
      <c r="D1173" s="4"/>
      <c r="E1173" s="6" t="s">
        <v>4704</v>
      </c>
      <c r="F1173" s="4"/>
      <c r="G1173" s="6" t="s">
        <v>258</v>
      </c>
      <c r="H1173" s="6" t="s">
        <v>259</v>
      </c>
      <c r="I1173" s="20">
        <v>0</v>
      </c>
      <c r="J1173" s="20">
        <v>0</v>
      </c>
      <c r="K1173" s="20">
        <v>0</v>
      </c>
      <c r="L1173" s="20">
        <v>0</v>
      </c>
      <c r="M1173" s="19">
        <f t="shared" ref="M1173:M1183" si="80">SUM(I1173:L1173)</f>
        <v>0</v>
      </c>
      <c r="N1173" s="9" t="s">
        <v>4763</v>
      </c>
      <c r="V1173" s="9" t="s">
        <v>5058</v>
      </c>
    </row>
    <row r="1174" spans="1:22" ht="12.95" customHeight="1" x14ac:dyDescent="0.2">
      <c r="A1174" s="4"/>
      <c r="B1174" s="4"/>
      <c r="C1174" s="4"/>
      <c r="D1174" s="4"/>
      <c r="E1174" s="6" t="s">
        <v>4704</v>
      </c>
      <c r="F1174" s="4"/>
      <c r="G1174" s="6" t="s">
        <v>261</v>
      </c>
      <c r="H1174" s="6" t="s">
        <v>262</v>
      </c>
      <c r="I1174" s="20">
        <v>0</v>
      </c>
      <c r="J1174" s="20">
        <v>0</v>
      </c>
      <c r="K1174" s="20">
        <v>0</v>
      </c>
      <c r="L1174" s="20">
        <v>0</v>
      </c>
      <c r="M1174" s="19">
        <f t="shared" si="80"/>
        <v>0</v>
      </c>
      <c r="N1174" s="9" t="s">
        <v>4764</v>
      </c>
      <c r="V1174" s="9" t="s">
        <v>5059</v>
      </c>
    </row>
    <row r="1175" spans="1:22" ht="12.95" customHeight="1" x14ac:dyDescent="0.2">
      <c r="A1175" s="4"/>
      <c r="B1175" s="4"/>
      <c r="C1175" s="4"/>
      <c r="D1175" s="4"/>
      <c r="E1175" s="6" t="s">
        <v>4704</v>
      </c>
      <c r="F1175" s="4"/>
      <c r="G1175" s="6" t="s">
        <v>264</v>
      </c>
      <c r="H1175" s="6" t="s">
        <v>265</v>
      </c>
      <c r="I1175" s="20">
        <v>0</v>
      </c>
      <c r="J1175" s="20">
        <v>0</v>
      </c>
      <c r="K1175" s="20">
        <v>0</v>
      </c>
      <c r="L1175" s="20">
        <v>0</v>
      </c>
      <c r="M1175" s="19">
        <f t="shared" si="80"/>
        <v>0</v>
      </c>
      <c r="N1175" s="9" t="s">
        <v>4765</v>
      </c>
      <c r="V1175" s="9" t="s">
        <v>5060</v>
      </c>
    </row>
    <row r="1176" spans="1:22" ht="12.95" customHeight="1" x14ac:dyDescent="0.2">
      <c r="A1176" s="4"/>
      <c r="B1176" s="4"/>
      <c r="C1176" s="4"/>
      <c r="D1176" s="4"/>
      <c r="E1176" s="6" t="s">
        <v>4704</v>
      </c>
      <c r="F1176" s="4"/>
      <c r="G1176" s="6" t="s">
        <v>267</v>
      </c>
      <c r="H1176" s="6" t="s">
        <v>268</v>
      </c>
      <c r="I1176" s="20">
        <v>0</v>
      </c>
      <c r="J1176" s="20">
        <v>0</v>
      </c>
      <c r="K1176" s="20">
        <v>0</v>
      </c>
      <c r="L1176" s="20">
        <v>0</v>
      </c>
      <c r="M1176" s="19">
        <f t="shared" si="80"/>
        <v>0</v>
      </c>
      <c r="N1176" s="9" t="s">
        <v>4766</v>
      </c>
      <c r="V1176" s="9" t="s">
        <v>5061</v>
      </c>
    </row>
    <row r="1177" spans="1:22" ht="12.95" customHeight="1" x14ac:dyDescent="0.2">
      <c r="A1177" s="4"/>
      <c r="B1177" s="4"/>
      <c r="C1177" s="4"/>
      <c r="D1177" s="4"/>
      <c r="E1177" s="6" t="s">
        <v>4704</v>
      </c>
      <c r="F1177" s="4"/>
      <c r="G1177" s="6" t="s">
        <v>270</v>
      </c>
      <c r="H1177" s="6" t="s">
        <v>271</v>
      </c>
      <c r="I1177" s="20">
        <v>0</v>
      </c>
      <c r="J1177" s="20">
        <v>0</v>
      </c>
      <c r="K1177" s="20">
        <v>0</v>
      </c>
      <c r="L1177" s="20">
        <v>0</v>
      </c>
      <c r="M1177" s="19">
        <f t="shared" si="80"/>
        <v>0</v>
      </c>
      <c r="N1177" s="9" t="s">
        <v>4767</v>
      </c>
      <c r="V1177" s="9" t="s">
        <v>5062</v>
      </c>
    </row>
    <row r="1178" spans="1:22" ht="12.95" customHeight="1" x14ac:dyDescent="0.2">
      <c r="A1178" s="4"/>
      <c r="B1178" s="4"/>
      <c r="C1178" s="4"/>
      <c r="D1178" s="4"/>
      <c r="E1178" s="6" t="s">
        <v>4704</v>
      </c>
      <c r="F1178" s="4"/>
      <c r="G1178" s="6" t="s">
        <v>273</v>
      </c>
      <c r="H1178" s="6" t="s">
        <v>274</v>
      </c>
      <c r="I1178" s="20">
        <v>0</v>
      </c>
      <c r="J1178" s="20">
        <v>0</v>
      </c>
      <c r="K1178" s="20">
        <v>0</v>
      </c>
      <c r="L1178" s="20">
        <v>0</v>
      </c>
      <c r="M1178" s="19">
        <f t="shared" si="80"/>
        <v>0</v>
      </c>
      <c r="N1178" s="9" t="s">
        <v>4768</v>
      </c>
      <c r="V1178" s="9" t="s">
        <v>5063</v>
      </c>
    </row>
    <row r="1179" spans="1:22" ht="12.95" customHeight="1" x14ac:dyDescent="0.2">
      <c r="A1179" s="4"/>
      <c r="B1179" s="4"/>
      <c r="C1179" s="4"/>
      <c r="D1179" s="4"/>
      <c r="E1179" s="6" t="s">
        <v>4704</v>
      </c>
      <c r="F1179" s="4"/>
      <c r="G1179" s="6" t="s">
        <v>276</v>
      </c>
      <c r="H1179" s="6" t="s">
        <v>277</v>
      </c>
      <c r="I1179" s="20">
        <v>0</v>
      </c>
      <c r="J1179" s="20">
        <v>0</v>
      </c>
      <c r="K1179" s="20">
        <v>0</v>
      </c>
      <c r="L1179" s="20">
        <v>0</v>
      </c>
      <c r="M1179" s="19">
        <f t="shared" si="80"/>
        <v>0</v>
      </c>
      <c r="N1179" s="9" t="s">
        <v>4769</v>
      </c>
      <c r="V1179" s="9" t="s">
        <v>5064</v>
      </c>
    </row>
    <row r="1180" spans="1:22" ht="12.95" customHeight="1" x14ac:dyDescent="0.2">
      <c r="A1180" s="4"/>
      <c r="B1180" s="4"/>
      <c r="C1180" s="4"/>
      <c r="D1180" s="4"/>
      <c r="E1180" s="6" t="s">
        <v>4704</v>
      </c>
      <c r="F1180" s="4"/>
      <c r="G1180" s="6" t="s">
        <v>279</v>
      </c>
      <c r="H1180" s="6" t="s">
        <v>280</v>
      </c>
      <c r="I1180" s="20">
        <v>0</v>
      </c>
      <c r="J1180" s="20">
        <v>0</v>
      </c>
      <c r="K1180" s="20">
        <v>0</v>
      </c>
      <c r="L1180" s="20">
        <v>0</v>
      </c>
      <c r="M1180" s="19">
        <f t="shared" si="80"/>
        <v>0</v>
      </c>
      <c r="N1180" s="9" t="s">
        <v>4770</v>
      </c>
      <c r="V1180" s="9" t="s">
        <v>5065</v>
      </c>
    </row>
    <row r="1181" spans="1:22" ht="12.95" customHeight="1" x14ac:dyDescent="0.2">
      <c r="A1181" s="4"/>
      <c r="B1181" s="4"/>
      <c r="C1181" s="4"/>
      <c r="D1181" s="4"/>
      <c r="E1181" s="6" t="s">
        <v>4704</v>
      </c>
      <c r="F1181" s="4"/>
      <c r="G1181" s="6" t="s">
        <v>282</v>
      </c>
      <c r="H1181" s="6" t="s">
        <v>283</v>
      </c>
      <c r="I1181" s="20">
        <v>0</v>
      </c>
      <c r="J1181" s="20">
        <v>0</v>
      </c>
      <c r="K1181" s="20">
        <v>0</v>
      </c>
      <c r="L1181" s="20">
        <v>0</v>
      </c>
      <c r="M1181" s="19">
        <f t="shared" si="80"/>
        <v>0</v>
      </c>
      <c r="N1181" s="9" t="s">
        <v>4771</v>
      </c>
      <c r="V1181" s="9" t="s">
        <v>5066</v>
      </c>
    </row>
    <row r="1182" spans="1:22" ht="12.95" customHeight="1" x14ac:dyDescent="0.2">
      <c r="A1182" s="4"/>
      <c r="B1182" s="4"/>
      <c r="C1182" s="4"/>
      <c r="D1182" s="4"/>
      <c r="E1182" s="6" t="s">
        <v>4704</v>
      </c>
      <c r="F1182" s="4"/>
      <c r="G1182" s="6" t="s">
        <v>285</v>
      </c>
      <c r="H1182" s="6" t="s">
        <v>117</v>
      </c>
      <c r="I1182" s="20">
        <v>0</v>
      </c>
      <c r="J1182" s="20">
        <v>0</v>
      </c>
      <c r="K1182" s="20">
        <v>0</v>
      </c>
      <c r="L1182" s="20">
        <v>0</v>
      </c>
      <c r="M1182" s="19">
        <f t="shared" si="80"/>
        <v>0</v>
      </c>
      <c r="N1182" s="9" t="s">
        <v>4772</v>
      </c>
      <c r="V1182" s="9" t="s">
        <v>5067</v>
      </c>
    </row>
    <row r="1183" spans="1:22" ht="12.95" customHeight="1" x14ac:dyDescent="0.2">
      <c r="A1183" s="4"/>
      <c r="B1183" s="4"/>
      <c r="C1183" s="4"/>
      <c r="D1183" s="4"/>
      <c r="E1183" s="6" t="s">
        <v>4704</v>
      </c>
      <c r="F1183" s="4"/>
      <c r="G1183" s="3" t="s">
        <v>287</v>
      </c>
      <c r="H1183" s="3" t="s">
        <v>288</v>
      </c>
      <c r="I1183" s="19">
        <f>SUM(I1173:I1182)</f>
        <v>0</v>
      </c>
      <c r="J1183" s="19">
        <f>SUM(J1173:J1182)</f>
        <v>0</v>
      </c>
      <c r="K1183" s="19">
        <f>SUM(K1173:K1182)</f>
        <v>0</v>
      </c>
      <c r="L1183" s="19">
        <f>SUM(L1173:L1182)</f>
        <v>0</v>
      </c>
      <c r="M1183" s="19">
        <f t="shared" si="80"/>
        <v>0</v>
      </c>
      <c r="N1183" s="10" t="s">
        <v>4773</v>
      </c>
      <c r="V1183" s="9" t="s">
        <v>5068</v>
      </c>
    </row>
    <row r="1184" spans="1:22" ht="12.95" customHeight="1" x14ac:dyDescent="0.2">
      <c r="A1184" s="4"/>
      <c r="B1184" s="4"/>
      <c r="C1184" s="4"/>
      <c r="D1184" s="6" t="s">
        <v>4774</v>
      </c>
      <c r="E1184" s="6" t="s">
        <v>4775</v>
      </c>
      <c r="F1184" s="15"/>
      <c r="G1184" s="8" t="s">
        <v>86</v>
      </c>
      <c r="H1184" s="8" t="s">
        <v>87</v>
      </c>
      <c r="I1184" s="18"/>
      <c r="J1184" s="18"/>
      <c r="K1184" s="18"/>
      <c r="L1184" s="18"/>
      <c r="M1184" s="19"/>
      <c r="N1184" s="9" t="s">
        <v>4776</v>
      </c>
      <c r="V1184" s="9" t="s">
        <v>5000</v>
      </c>
    </row>
    <row r="1185" spans="1:22" ht="12.95" customHeight="1" x14ac:dyDescent="0.2">
      <c r="A1185" s="4"/>
      <c r="B1185" s="4"/>
      <c r="C1185" s="4"/>
      <c r="D1185" s="4"/>
      <c r="E1185" s="6" t="s">
        <v>4775</v>
      </c>
      <c r="F1185" s="4"/>
      <c r="G1185" s="6" t="s">
        <v>89</v>
      </c>
      <c r="H1185" s="6" t="s">
        <v>90</v>
      </c>
      <c r="I1185" s="20">
        <v>0</v>
      </c>
      <c r="J1185" s="20">
        <v>0</v>
      </c>
      <c r="K1185" s="20">
        <v>0</v>
      </c>
      <c r="L1185" s="20">
        <v>0</v>
      </c>
      <c r="M1185" s="19">
        <f>SUM(I1185:L1185)</f>
        <v>0</v>
      </c>
      <c r="N1185" s="9" t="s">
        <v>4777</v>
      </c>
      <c r="V1185" s="9" t="s">
        <v>5001</v>
      </c>
    </row>
    <row r="1186" spans="1:22" ht="12.95" customHeight="1" x14ac:dyDescent="0.2">
      <c r="A1186" s="4"/>
      <c r="B1186" s="4"/>
      <c r="C1186" s="4"/>
      <c r="D1186" s="4"/>
      <c r="E1186" s="6" t="s">
        <v>4775</v>
      </c>
      <c r="F1186" s="4"/>
      <c r="G1186" s="6" t="s">
        <v>92</v>
      </c>
      <c r="H1186" s="6" t="s">
        <v>93</v>
      </c>
      <c r="I1186" s="20">
        <v>0</v>
      </c>
      <c r="J1186" s="20">
        <v>0</v>
      </c>
      <c r="K1186" s="20">
        <v>0</v>
      </c>
      <c r="L1186" s="20">
        <v>0</v>
      </c>
      <c r="M1186" s="19">
        <f t="shared" ref="M1186:M1195" si="81">SUM(I1186:L1186)</f>
        <v>0</v>
      </c>
      <c r="N1186" s="9" t="s">
        <v>4778</v>
      </c>
      <c r="V1186" s="9" t="s">
        <v>5002</v>
      </c>
    </row>
    <row r="1187" spans="1:22" ht="12.95" customHeight="1" x14ac:dyDescent="0.2">
      <c r="A1187" s="4"/>
      <c r="B1187" s="4"/>
      <c r="C1187" s="4"/>
      <c r="D1187" s="4"/>
      <c r="E1187" s="6" t="s">
        <v>4775</v>
      </c>
      <c r="F1187" s="4"/>
      <c r="G1187" s="6" t="s">
        <v>95</v>
      </c>
      <c r="H1187" s="6" t="s">
        <v>96</v>
      </c>
      <c r="I1187" s="20">
        <v>0</v>
      </c>
      <c r="J1187" s="20">
        <v>0</v>
      </c>
      <c r="K1187" s="20">
        <v>0</v>
      </c>
      <c r="L1187" s="20">
        <v>0</v>
      </c>
      <c r="M1187" s="19">
        <f t="shared" si="81"/>
        <v>0</v>
      </c>
      <c r="N1187" s="9" t="s">
        <v>4779</v>
      </c>
      <c r="V1187" s="9" t="s">
        <v>5003</v>
      </c>
    </row>
    <row r="1188" spans="1:22" ht="12.95" customHeight="1" x14ac:dyDescent="0.2">
      <c r="A1188" s="4"/>
      <c r="B1188" s="4"/>
      <c r="C1188" s="4"/>
      <c r="D1188" s="4"/>
      <c r="E1188" s="6" t="s">
        <v>4775</v>
      </c>
      <c r="F1188" s="4"/>
      <c r="G1188" s="6" t="s">
        <v>98</v>
      </c>
      <c r="H1188" s="6" t="s">
        <v>99</v>
      </c>
      <c r="I1188" s="20">
        <v>0</v>
      </c>
      <c r="J1188" s="20">
        <v>0</v>
      </c>
      <c r="K1188" s="20">
        <v>0</v>
      </c>
      <c r="L1188" s="20">
        <v>0</v>
      </c>
      <c r="M1188" s="19">
        <f t="shared" si="81"/>
        <v>0</v>
      </c>
      <c r="N1188" s="9" t="s">
        <v>4780</v>
      </c>
      <c r="V1188" s="9" t="s">
        <v>5004</v>
      </c>
    </row>
    <row r="1189" spans="1:22" ht="12.95" customHeight="1" x14ac:dyDescent="0.2">
      <c r="A1189" s="4"/>
      <c r="B1189" s="4"/>
      <c r="C1189" s="4"/>
      <c r="D1189" s="4"/>
      <c r="E1189" s="6" t="s">
        <v>4775</v>
      </c>
      <c r="F1189" s="4"/>
      <c r="G1189" s="6" t="s">
        <v>101</v>
      </c>
      <c r="H1189" s="6" t="s">
        <v>102</v>
      </c>
      <c r="I1189" s="20">
        <v>0</v>
      </c>
      <c r="J1189" s="20">
        <v>0</v>
      </c>
      <c r="K1189" s="20">
        <v>0</v>
      </c>
      <c r="L1189" s="20">
        <v>0</v>
      </c>
      <c r="M1189" s="19">
        <f t="shared" si="81"/>
        <v>0</v>
      </c>
      <c r="N1189" s="9" t="s">
        <v>4781</v>
      </c>
      <c r="V1189" s="9" t="s">
        <v>5005</v>
      </c>
    </row>
    <row r="1190" spans="1:22" ht="12.95" customHeight="1" x14ac:dyDescent="0.2">
      <c r="A1190" s="4"/>
      <c r="B1190" s="4"/>
      <c r="C1190" s="4"/>
      <c r="D1190" s="4"/>
      <c r="E1190" s="6" t="s">
        <v>4775</v>
      </c>
      <c r="F1190" s="4"/>
      <c r="G1190" s="6" t="s">
        <v>104</v>
      </c>
      <c r="H1190" s="6" t="s">
        <v>105</v>
      </c>
      <c r="I1190" s="20">
        <v>0</v>
      </c>
      <c r="J1190" s="20">
        <v>0</v>
      </c>
      <c r="K1190" s="20">
        <v>0</v>
      </c>
      <c r="L1190" s="20">
        <v>0</v>
      </c>
      <c r="M1190" s="19">
        <f t="shared" si="81"/>
        <v>0</v>
      </c>
      <c r="N1190" s="9" t="s">
        <v>4782</v>
      </c>
      <c r="V1190" s="9" t="s">
        <v>5006</v>
      </c>
    </row>
    <row r="1191" spans="1:22" ht="12.95" customHeight="1" x14ac:dyDescent="0.2">
      <c r="A1191" s="4"/>
      <c r="B1191" s="4"/>
      <c r="C1191" s="4"/>
      <c r="D1191" s="4"/>
      <c r="E1191" s="6" t="s">
        <v>4775</v>
      </c>
      <c r="F1191" s="4"/>
      <c r="G1191" s="6" t="s">
        <v>107</v>
      </c>
      <c r="H1191" s="6" t="s">
        <v>108</v>
      </c>
      <c r="I1191" s="20">
        <v>0</v>
      </c>
      <c r="J1191" s="20">
        <v>0</v>
      </c>
      <c r="K1191" s="20">
        <v>0</v>
      </c>
      <c r="L1191" s="20">
        <v>0</v>
      </c>
      <c r="M1191" s="19">
        <f t="shared" si="81"/>
        <v>0</v>
      </c>
      <c r="N1191" s="9" t="s">
        <v>4783</v>
      </c>
      <c r="V1191" s="9" t="s">
        <v>5007</v>
      </c>
    </row>
    <row r="1192" spans="1:22" ht="12.95" customHeight="1" x14ac:dyDescent="0.2">
      <c r="A1192" s="4"/>
      <c r="B1192" s="4"/>
      <c r="C1192" s="4"/>
      <c r="D1192" s="4"/>
      <c r="E1192" s="6" t="s">
        <v>4775</v>
      </c>
      <c r="F1192" s="4"/>
      <c r="G1192" s="6" t="s">
        <v>110</v>
      </c>
      <c r="H1192" s="6" t="s">
        <v>111</v>
      </c>
      <c r="I1192" s="20">
        <v>0</v>
      </c>
      <c r="J1192" s="20">
        <v>0</v>
      </c>
      <c r="K1192" s="20">
        <v>0</v>
      </c>
      <c r="L1192" s="20">
        <v>0</v>
      </c>
      <c r="M1192" s="19">
        <f t="shared" si="81"/>
        <v>0</v>
      </c>
      <c r="N1192" s="9" t="s">
        <v>4784</v>
      </c>
      <c r="V1192" s="9" t="s">
        <v>5008</v>
      </c>
    </row>
    <row r="1193" spans="1:22" ht="12.95" customHeight="1" x14ac:dyDescent="0.2">
      <c r="A1193" s="4"/>
      <c r="B1193" s="4"/>
      <c r="C1193" s="4"/>
      <c r="D1193" s="4"/>
      <c r="E1193" s="6" t="s">
        <v>4775</v>
      </c>
      <c r="F1193" s="4"/>
      <c r="G1193" s="6" t="s">
        <v>113</v>
      </c>
      <c r="H1193" s="6" t="s">
        <v>114</v>
      </c>
      <c r="I1193" s="20">
        <v>0</v>
      </c>
      <c r="J1193" s="20">
        <v>0</v>
      </c>
      <c r="K1193" s="20">
        <v>0</v>
      </c>
      <c r="L1193" s="20">
        <v>0</v>
      </c>
      <c r="M1193" s="19">
        <f t="shared" si="81"/>
        <v>0</v>
      </c>
      <c r="N1193" s="9" t="s">
        <v>4785</v>
      </c>
      <c r="V1193" s="9" t="s">
        <v>5009</v>
      </c>
    </row>
    <row r="1194" spans="1:22" ht="12.95" customHeight="1" x14ac:dyDescent="0.2">
      <c r="A1194" s="4"/>
      <c r="B1194" s="4"/>
      <c r="C1194" s="4"/>
      <c r="D1194" s="4"/>
      <c r="E1194" s="6" t="s">
        <v>4775</v>
      </c>
      <c r="F1194" s="4"/>
      <c r="G1194" s="6" t="s">
        <v>116</v>
      </c>
      <c r="H1194" s="6" t="s">
        <v>117</v>
      </c>
      <c r="I1194" s="20">
        <v>0</v>
      </c>
      <c r="J1194" s="20">
        <v>0</v>
      </c>
      <c r="K1194" s="20">
        <v>0</v>
      </c>
      <c r="L1194" s="20">
        <v>0</v>
      </c>
      <c r="M1194" s="19">
        <f t="shared" si="81"/>
        <v>0</v>
      </c>
      <c r="N1194" s="9" t="s">
        <v>4786</v>
      </c>
      <c r="V1194" s="9" t="s">
        <v>5010</v>
      </c>
    </row>
    <row r="1195" spans="1:22" ht="12.95" customHeight="1" x14ac:dyDescent="0.2">
      <c r="A1195" s="4"/>
      <c r="B1195" s="4"/>
      <c r="C1195" s="4"/>
      <c r="D1195" s="4"/>
      <c r="E1195" s="6" t="s">
        <v>4775</v>
      </c>
      <c r="F1195" s="4"/>
      <c r="G1195" s="3" t="s">
        <v>119</v>
      </c>
      <c r="H1195" s="3" t="s">
        <v>120</v>
      </c>
      <c r="I1195" s="19">
        <f>SUM(I1185:I1194)</f>
        <v>0</v>
      </c>
      <c r="J1195" s="19">
        <f>SUM(J1185:J1194)</f>
        <v>0</v>
      </c>
      <c r="K1195" s="19">
        <f>SUM(K1185:K1194)</f>
        <v>0</v>
      </c>
      <c r="L1195" s="19">
        <f>SUM(L1185:L1194)</f>
        <v>0</v>
      </c>
      <c r="M1195" s="19">
        <f t="shared" si="81"/>
        <v>0</v>
      </c>
      <c r="N1195" s="10" t="s">
        <v>4787</v>
      </c>
      <c r="V1195" s="9" t="s">
        <v>5011</v>
      </c>
    </row>
    <row r="1196" spans="1:22" ht="12.95" customHeight="1" x14ac:dyDescent="0.2">
      <c r="A1196" s="4"/>
      <c r="B1196" s="4"/>
      <c r="C1196" s="4"/>
      <c r="D1196" s="4"/>
      <c r="E1196" s="6" t="s">
        <v>4775</v>
      </c>
      <c r="F1196" s="4"/>
      <c r="G1196" s="8" t="s">
        <v>122</v>
      </c>
      <c r="H1196" s="8" t="s">
        <v>123</v>
      </c>
      <c r="I1196" s="18"/>
      <c r="J1196" s="18"/>
      <c r="K1196" s="18"/>
      <c r="L1196" s="18"/>
      <c r="M1196" s="19"/>
      <c r="N1196" s="9" t="s">
        <v>4788</v>
      </c>
      <c r="V1196" s="9" t="s">
        <v>5012</v>
      </c>
    </row>
    <row r="1197" spans="1:22" ht="12.95" customHeight="1" x14ac:dyDescent="0.2">
      <c r="A1197" s="4"/>
      <c r="B1197" s="4"/>
      <c r="C1197" s="4"/>
      <c r="D1197" s="4"/>
      <c r="E1197" s="6" t="s">
        <v>4775</v>
      </c>
      <c r="F1197" s="4"/>
      <c r="G1197" s="6" t="s">
        <v>125</v>
      </c>
      <c r="H1197" s="6" t="s">
        <v>126</v>
      </c>
      <c r="I1197" s="20">
        <v>0</v>
      </c>
      <c r="J1197" s="20">
        <v>0</v>
      </c>
      <c r="K1197" s="20">
        <v>0</v>
      </c>
      <c r="L1197" s="20">
        <v>0</v>
      </c>
      <c r="M1197" s="19">
        <f t="shared" ref="M1197:M1205" si="82">SUM(I1197:L1197)</f>
        <v>0</v>
      </c>
      <c r="N1197" s="9" t="s">
        <v>4789</v>
      </c>
      <c r="V1197" s="9" t="s">
        <v>5013</v>
      </c>
    </row>
    <row r="1198" spans="1:22" ht="12.95" customHeight="1" x14ac:dyDescent="0.2">
      <c r="A1198" s="4"/>
      <c r="B1198" s="4"/>
      <c r="C1198" s="4"/>
      <c r="D1198" s="4"/>
      <c r="E1198" s="6" t="s">
        <v>4775</v>
      </c>
      <c r="F1198" s="4"/>
      <c r="G1198" s="6" t="s">
        <v>128</v>
      </c>
      <c r="H1198" s="6" t="s">
        <v>129</v>
      </c>
      <c r="I1198" s="20">
        <v>0</v>
      </c>
      <c r="J1198" s="20">
        <v>0</v>
      </c>
      <c r="K1198" s="20">
        <v>0</v>
      </c>
      <c r="L1198" s="20">
        <v>0</v>
      </c>
      <c r="M1198" s="19">
        <f t="shared" si="82"/>
        <v>0</v>
      </c>
      <c r="N1198" s="9" t="s">
        <v>4790</v>
      </c>
      <c r="V1198" s="9" t="s">
        <v>5014</v>
      </c>
    </row>
    <row r="1199" spans="1:22" ht="12.95" customHeight="1" x14ac:dyDescent="0.2">
      <c r="A1199" s="4"/>
      <c r="B1199" s="4"/>
      <c r="C1199" s="4"/>
      <c r="D1199" s="4"/>
      <c r="E1199" s="6" t="s">
        <v>4775</v>
      </c>
      <c r="F1199" s="4"/>
      <c r="G1199" s="6" t="s">
        <v>131</v>
      </c>
      <c r="H1199" s="6" t="s">
        <v>132</v>
      </c>
      <c r="I1199" s="20">
        <v>0</v>
      </c>
      <c r="J1199" s="20">
        <v>0</v>
      </c>
      <c r="K1199" s="20">
        <v>0</v>
      </c>
      <c r="L1199" s="20">
        <v>0</v>
      </c>
      <c r="M1199" s="19">
        <f t="shared" si="82"/>
        <v>0</v>
      </c>
      <c r="N1199" s="9" t="s">
        <v>4791</v>
      </c>
      <c r="V1199" s="9" t="s">
        <v>5015</v>
      </c>
    </row>
    <row r="1200" spans="1:22" ht="12.95" customHeight="1" x14ac:dyDescent="0.2">
      <c r="A1200" s="4"/>
      <c r="B1200" s="4"/>
      <c r="C1200" s="4"/>
      <c r="D1200" s="4"/>
      <c r="E1200" s="6" t="s">
        <v>4775</v>
      </c>
      <c r="F1200" s="4"/>
      <c r="G1200" s="6" t="s">
        <v>134</v>
      </c>
      <c r="H1200" s="6" t="s">
        <v>135</v>
      </c>
      <c r="I1200" s="20">
        <v>0</v>
      </c>
      <c r="J1200" s="20">
        <v>0</v>
      </c>
      <c r="K1200" s="20">
        <v>0</v>
      </c>
      <c r="L1200" s="20">
        <v>0</v>
      </c>
      <c r="M1200" s="19">
        <f t="shared" si="82"/>
        <v>0</v>
      </c>
      <c r="N1200" s="9" t="s">
        <v>4792</v>
      </c>
      <c r="V1200" s="9" t="s">
        <v>5016</v>
      </c>
    </row>
    <row r="1201" spans="1:22" ht="12.95" customHeight="1" x14ac:dyDescent="0.2">
      <c r="A1201" s="4"/>
      <c r="B1201" s="4"/>
      <c r="C1201" s="4"/>
      <c r="D1201" s="4"/>
      <c r="E1201" s="6" t="s">
        <v>4775</v>
      </c>
      <c r="F1201" s="4"/>
      <c r="G1201" s="6" t="s">
        <v>137</v>
      </c>
      <c r="H1201" s="6" t="s">
        <v>138</v>
      </c>
      <c r="I1201" s="20">
        <v>0</v>
      </c>
      <c r="J1201" s="20">
        <v>0</v>
      </c>
      <c r="K1201" s="20">
        <v>0</v>
      </c>
      <c r="L1201" s="20">
        <v>0</v>
      </c>
      <c r="M1201" s="19">
        <f t="shared" si="82"/>
        <v>0</v>
      </c>
      <c r="N1201" s="9" t="s">
        <v>4793</v>
      </c>
      <c r="V1201" s="9" t="s">
        <v>5017</v>
      </c>
    </row>
    <row r="1202" spans="1:22" ht="12.95" customHeight="1" x14ac:dyDescent="0.2">
      <c r="A1202" s="4"/>
      <c r="B1202" s="4"/>
      <c r="C1202" s="4"/>
      <c r="D1202" s="4"/>
      <c r="E1202" s="6" t="s">
        <v>4775</v>
      </c>
      <c r="F1202" s="4"/>
      <c r="G1202" s="6" t="s">
        <v>140</v>
      </c>
      <c r="H1202" s="6" t="s">
        <v>141</v>
      </c>
      <c r="I1202" s="20">
        <v>0</v>
      </c>
      <c r="J1202" s="20">
        <v>0</v>
      </c>
      <c r="K1202" s="20">
        <v>0</v>
      </c>
      <c r="L1202" s="20">
        <v>0</v>
      </c>
      <c r="M1202" s="19">
        <f t="shared" si="82"/>
        <v>0</v>
      </c>
      <c r="N1202" s="9" t="s">
        <v>4794</v>
      </c>
      <c r="V1202" s="9" t="s">
        <v>5018</v>
      </c>
    </row>
    <row r="1203" spans="1:22" ht="12.95" customHeight="1" x14ac:dyDescent="0.2">
      <c r="A1203" s="4"/>
      <c r="B1203" s="4"/>
      <c r="C1203" s="4"/>
      <c r="D1203" s="4"/>
      <c r="E1203" s="6" t="s">
        <v>4775</v>
      </c>
      <c r="F1203" s="4"/>
      <c r="G1203" s="6" t="s">
        <v>143</v>
      </c>
      <c r="H1203" s="6" t="s">
        <v>144</v>
      </c>
      <c r="I1203" s="20">
        <v>0</v>
      </c>
      <c r="J1203" s="20">
        <v>0</v>
      </c>
      <c r="K1203" s="20">
        <v>0</v>
      </c>
      <c r="L1203" s="20">
        <v>0</v>
      </c>
      <c r="M1203" s="19">
        <f t="shared" si="82"/>
        <v>0</v>
      </c>
      <c r="N1203" s="9" t="s">
        <v>4795</v>
      </c>
      <c r="V1203" s="9" t="s">
        <v>5019</v>
      </c>
    </row>
    <row r="1204" spans="1:22" ht="12.95" customHeight="1" x14ac:dyDescent="0.2">
      <c r="A1204" s="4"/>
      <c r="B1204" s="4"/>
      <c r="C1204" s="4"/>
      <c r="D1204" s="4"/>
      <c r="E1204" s="6" t="s">
        <v>4775</v>
      </c>
      <c r="F1204" s="4"/>
      <c r="G1204" s="6" t="s">
        <v>146</v>
      </c>
      <c r="H1204" s="6" t="s">
        <v>117</v>
      </c>
      <c r="I1204" s="20">
        <v>0</v>
      </c>
      <c r="J1204" s="20">
        <v>0</v>
      </c>
      <c r="K1204" s="20">
        <v>0</v>
      </c>
      <c r="L1204" s="20">
        <v>0</v>
      </c>
      <c r="M1204" s="19">
        <f t="shared" si="82"/>
        <v>0</v>
      </c>
      <c r="N1204" s="9" t="s">
        <v>4796</v>
      </c>
      <c r="V1204" s="9" t="s">
        <v>5020</v>
      </c>
    </row>
    <row r="1205" spans="1:22" ht="12.95" customHeight="1" x14ac:dyDescent="0.2">
      <c r="A1205" s="4"/>
      <c r="B1205" s="4"/>
      <c r="C1205" s="4"/>
      <c r="D1205" s="4"/>
      <c r="E1205" s="6" t="s">
        <v>4775</v>
      </c>
      <c r="F1205" s="4"/>
      <c r="G1205" s="3" t="s">
        <v>148</v>
      </c>
      <c r="H1205" s="3" t="s">
        <v>149</v>
      </c>
      <c r="I1205" s="19">
        <f>SUM(I1197:I1204)</f>
        <v>0</v>
      </c>
      <c r="J1205" s="19">
        <f>SUM(J1197:J1204)</f>
        <v>0</v>
      </c>
      <c r="K1205" s="19">
        <f>SUM(K1197:K1204)</f>
        <v>0</v>
      </c>
      <c r="L1205" s="19">
        <f>SUM(L1197:L1204)</f>
        <v>0</v>
      </c>
      <c r="M1205" s="19">
        <f t="shared" si="82"/>
        <v>0</v>
      </c>
      <c r="N1205" s="10" t="s">
        <v>4797</v>
      </c>
      <c r="V1205" s="9" t="s">
        <v>5021</v>
      </c>
    </row>
    <row r="1206" spans="1:22" ht="12.95" customHeight="1" x14ac:dyDescent="0.2">
      <c r="A1206" s="4"/>
      <c r="B1206" s="4"/>
      <c r="C1206" s="4"/>
      <c r="D1206" s="4"/>
      <c r="E1206" s="6" t="s">
        <v>4775</v>
      </c>
      <c r="F1206" s="4"/>
      <c r="G1206" s="8" t="s">
        <v>151</v>
      </c>
      <c r="H1206" s="8" t="s">
        <v>152</v>
      </c>
      <c r="I1206" s="18"/>
      <c r="J1206" s="18"/>
      <c r="K1206" s="18"/>
      <c r="L1206" s="18"/>
      <c r="M1206" s="19"/>
      <c r="N1206" s="9" t="s">
        <v>4798</v>
      </c>
      <c r="V1206" s="9" t="s">
        <v>5022</v>
      </c>
    </row>
    <row r="1207" spans="1:22" ht="12.95" customHeight="1" x14ac:dyDescent="0.2">
      <c r="A1207" s="4"/>
      <c r="B1207" s="4"/>
      <c r="C1207" s="4"/>
      <c r="D1207" s="4"/>
      <c r="E1207" s="6" t="s">
        <v>4775</v>
      </c>
      <c r="F1207" s="4"/>
      <c r="G1207" s="6" t="s">
        <v>154</v>
      </c>
      <c r="H1207" s="6" t="s">
        <v>155</v>
      </c>
      <c r="I1207" s="20">
        <v>0</v>
      </c>
      <c r="J1207" s="20">
        <v>0</v>
      </c>
      <c r="K1207" s="20">
        <v>0</v>
      </c>
      <c r="L1207" s="20">
        <v>0</v>
      </c>
      <c r="M1207" s="19">
        <f>SUM(I1207:L1207)</f>
        <v>0</v>
      </c>
      <c r="N1207" s="9" t="s">
        <v>4799</v>
      </c>
      <c r="V1207" s="9" t="s">
        <v>5023</v>
      </c>
    </row>
    <row r="1208" spans="1:22" ht="12.95" customHeight="1" x14ac:dyDescent="0.2">
      <c r="A1208" s="4"/>
      <c r="B1208" s="4"/>
      <c r="C1208" s="4"/>
      <c r="D1208" s="4"/>
      <c r="E1208" s="6" t="s">
        <v>4775</v>
      </c>
      <c r="F1208" s="4"/>
      <c r="G1208" s="3" t="s">
        <v>157</v>
      </c>
      <c r="H1208" s="3" t="s">
        <v>158</v>
      </c>
      <c r="I1208" s="19">
        <f>+I1207</f>
        <v>0</v>
      </c>
      <c r="J1208" s="19">
        <f>+J1207</f>
        <v>0</v>
      </c>
      <c r="K1208" s="19">
        <f>+K1207</f>
        <v>0</v>
      </c>
      <c r="L1208" s="19">
        <f>+L1207</f>
        <v>0</v>
      </c>
      <c r="M1208" s="19">
        <f>SUM(I1208:L1208)</f>
        <v>0</v>
      </c>
      <c r="N1208" s="10" t="s">
        <v>4800</v>
      </c>
      <c r="V1208" s="9" t="s">
        <v>5024</v>
      </c>
    </row>
    <row r="1209" spans="1:22" ht="12.95" customHeight="1" x14ac:dyDescent="0.2">
      <c r="A1209" s="4"/>
      <c r="B1209" s="4"/>
      <c r="C1209" s="4"/>
      <c r="D1209" s="4"/>
      <c r="E1209" s="6" t="s">
        <v>4775</v>
      </c>
      <c r="F1209" s="4"/>
      <c r="G1209" s="8" t="s">
        <v>160</v>
      </c>
      <c r="H1209" s="8" t="s">
        <v>161</v>
      </c>
      <c r="I1209" s="18"/>
      <c r="J1209" s="18"/>
      <c r="K1209" s="18"/>
      <c r="L1209" s="18"/>
      <c r="M1209" s="19"/>
      <c r="N1209" s="9" t="s">
        <v>4801</v>
      </c>
      <c r="V1209" s="9" t="s">
        <v>5025</v>
      </c>
    </row>
    <row r="1210" spans="1:22" ht="12.95" customHeight="1" x14ac:dyDescent="0.2">
      <c r="A1210" s="4"/>
      <c r="B1210" s="4"/>
      <c r="C1210" s="4"/>
      <c r="D1210" s="4"/>
      <c r="E1210" s="6" t="s">
        <v>4775</v>
      </c>
      <c r="F1210" s="4"/>
      <c r="G1210" s="6" t="s">
        <v>163</v>
      </c>
      <c r="H1210" s="6" t="s">
        <v>164</v>
      </c>
      <c r="I1210" s="20">
        <v>0</v>
      </c>
      <c r="J1210" s="20">
        <v>0</v>
      </c>
      <c r="K1210" s="20">
        <v>0</v>
      </c>
      <c r="L1210" s="20">
        <v>0</v>
      </c>
      <c r="M1210" s="19">
        <f>SUM(I1210:L1210)</f>
        <v>0</v>
      </c>
      <c r="N1210" s="9" t="s">
        <v>4802</v>
      </c>
      <c r="V1210" s="9" t="s">
        <v>5026</v>
      </c>
    </row>
    <row r="1211" spans="1:22" ht="12.95" customHeight="1" x14ac:dyDescent="0.2">
      <c r="A1211" s="4"/>
      <c r="B1211" s="4"/>
      <c r="C1211" s="4"/>
      <c r="D1211" s="4"/>
      <c r="E1211" s="6" t="s">
        <v>4775</v>
      </c>
      <c r="F1211" s="4"/>
      <c r="G1211" s="3" t="s">
        <v>166</v>
      </c>
      <c r="H1211" s="3" t="s">
        <v>167</v>
      </c>
      <c r="I1211" s="19">
        <f>+I1210</f>
        <v>0</v>
      </c>
      <c r="J1211" s="19">
        <f>+J1210</f>
        <v>0</v>
      </c>
      <c r="K1211" s="19">
        <f>+K1210</f>
        <v>0</v>
      </c>
      <c r="L1211" s="19">
        <f>+L1210</f>
        <v>0</v>
      </c>
      <c r="M1211" s="19">
        <f>SUM(I1211:L1211)</f>
        <v>0</v>
      </c>
      <c r="N1211" s="10" t="s">
        <v>4803</v>
      </c>
      <c r="V1211" s="9" t="s">
        <v>5027</v>
      </c>
    </row>
    <row r="1212" spans="1:22" ht="12.95" customHeight="1" x14ac:dyDescent="0.2">
      <c r="A1212" s="4"/>
      <c r="B1212" s="4"/>
      <c r="C1212" s="4"/>
      <c r="D1212" s="4"/>
      <c r="E1212" s="6" t="s">
        <v>4775</v>
      </c>
      <c r="F1212" s="4"/>
      <c r="G1212" s="8" t="s">
        <v>169</v>
      </c>
      <c r="H1212" s="8" t="s">
        <v>170</v>
      </c>
      <c r="I1212" s="18"/>
      <c r="J1212" s="18"/>
      <c r="K1212" s="18"/>
      <c r="L1212" s="18"/>
      <c r="M1212" s="19"/>
      <c r="N1212" s="9" t="s">
        <v>4804</v>
      </c>
      <c r="V1212" s="9" t="s">
        <v>5028</v>
      </c>
    </row>
    <row r="1213" spans="1:22" ht="12.95" customHeight="1" x14ac:dyDescent="0.2">
      <c r="A1213" s="4"/>
      <c r="B1213" s="4"/>
      <c r="C1213" s="4"/>
      <c r="D1213" s="4"/>
      <c r="E1213" s="6" t="s">
        <v>4775</v>
      </c>
      <c r="F1213" s="4"/>
      <c r="G1213" s="6" t="s">
        <v>172</v>
      </c>
      <c r="H1213" s="6" t="s">
        <v>173</v>
      </c>
      <c r="I1213" s="20">
        <v>0</v>
      </c>
      <c r="J1213" s="20">
        <v>0</v>
      </c>
      <c r="K1213" s="20">
        <v>0</v>
      </c>
      <c r="L1213" s="20">
        <v>0</v>
      </c>
      <c r="M1213" s="19">
        <f t="shared" ref="M1213:M1223" si="83">SUM(I1213:L1213)</f>
        <v>0</v>
      </c>
      <c r="N1213" s="9" t="s">
        <v>4805</v>
      </c>
      <c r="V1213" s="9" t="s">
        <v>5029</v>
      </c>
    </row>
    <row r="1214" spans="1:22" ht="12.95" customHeight="1" x14ac:dyDescent="0.2">
      <c r="A1214" s="4"/>
      <c r="B1214" s="4"/>
      <c r="C1214" s="4"/>
      <c r="D1214" s="4"/>
      <c r="E1214" s="6" t="s">
        <v>4775</v>
      </c>
      <c r="F1214" s="4"/>
      <c r="G1214" s="6" t="s">
        <v>175</v>
      </c>
      <c r="H1214" s="6" t="s">
        <v>176</v>
      </c>
      <c r="I1214" s="20">
        <v>0</v>
      </c>
      <c r="J1214" s="20">
        <v>0</v>
      </c>
      <c r="K1214" s="20">
        <v>0</v>
      </c>
      <c r="L1214" s="20">
        <v>0</v>
      </c>
      <c r="M1214" s="19">
        <f t="shared" si="83"/>
        <v>0</v>
      </c>
      <c r="N1214" s="9" t="s">
        <v>4806</v>
      </c>
      <c r="V1214" s="9" t="s">
        <v>5030</v>
      </c>
    </row>
    <row r="1215" spans="1:22" ht="12.95" customHeight="1" x14ac:dyDescent="0.2">
      <c r="A1215" s="4"/>
      <c r="B1215" s="4"/>
      <c r="C1215" s="4"/>
      <c r="D1215" s="4"/>
      <c r="E1215" s="6" t="s">
        <v>4775</v>
      </c>
      <c r="F1215" s="4"/>
      <c r="G1215" s="6" t="s">
        <v>178</v>
      </c>
      <c r="H1215" s="6" t="s">
        <v>179</v>
      </c>
      <c r="I1215" s="20">
        <v>0</v>
      </c>
      <c r="J1215" s="20">
        <v>0</v>
      </c>
      <c r="K1215" s="20">
        <v>0</v>
      </c>
      <c r="L1215" s="20">
        <v>0</v>
      </c>
      <c r="M1215" s="19">
        <f t="shared" si="83"/>
        <v>0</v>
      </c>
      <c r="N1215" s="9" t="s">
        <v>4807</v>
      </c>
      <c r="V1215" s="9" t="s">
        <v>5031</v>
      </c>
    </row>
    <row r="1216" spans="1:22" ht="12.95" customHeight="1" x14ac:dyDescent="0.2">
      <c r="A1216" s="4"/>
      <c r="B1216" s="4"/>
      <c r="C1216" s="4"/>
      <c r="D1216" s="4"/>
      <c r="E1216" s="6" t="s">
        <v>4775</v>
      </c>
      <c r="F1216" s="4"/>
      <c r="G1216" s="6" t="s">
        <v>181</v>
      </c>
      <c r="H1216" s="6" t="s">
        <v>182</v>
      </c>
      <c r="I1216" s="20">
        <v>0</v>
      </c>
      <c r="J1216" s="20">
        <v>0</v>
      </c>
      <c r="K1216" s="20">
        <v>0</v>
      </c>
      <c r="L1216" s="20">
        <v>0</v>
      </c>
      <c r="M1216" s="19">
        <f t="shared" si="83"/>
        <v>0</v>
      </c>
      <c r="N1216" s="9" t="s">
        <v>4808</v>
      </c>
      <c r="V1216" s="9" t="s">
        <v>5032</v>
      </c>
    </row>
    <row r="1217" spans="1:22" ht="12.95" customHeight="1" x14ac:dyDescent="0.2">
      <c r="A1217" s="4"/>
      <c r="B1217" s="4"/>
      <c r="C1217" s="4"/>
      <c r="D1217" s="4"/>
      <c r="E1217" s="6" t="s">
        <v>4775</v>
      </c>
      <c r="F1217" s="4"/>
      <c r="G1217" s="6" t="s">
        <v>184</v>
      </c>
      <c r="H1217" s="6" t="s">
        <v>185</v>
      </c>
      <c r="I1217" s="20">
        <v>0</v>
      </c>
      <c r="J1217" s="20">
        <v>0</v>
      </c>
      <c r="K1217" s="20">
        <v>0</v>
      </c>
      <c r="L1217" s="20">
        <v>0</v>
      </c>
      <c r="M1217" s="19">
        <f t="shared" si="83"/>
        <v>0</v>
      </c>
      <c r="N1217" s="9" t="s">
        <v>4809</v>
      </c>
      <c r="V1217" s="9" t="s">
        <v>5033</v>
      </c>
    </row>
    <row r="1218" spans="1:22" ht="12.95" customHeight="1" x14ac:dyDescent="0.2">
      <c r="A1218" s="4"/>
      <c r="B1218" s="4"/>
      <c r="C1218" s="4"/>
      <c r="D1218" s="4"/>
      <c r="E1218" s="6" t="s">
        <v>4775</v>
      </c>
      <c r="F1218" s="4"/>
      <c r="G1218" s="6" t="s">
        <v>187</v>
      </c>
      <c r="H1218" s="6" t="s">
        <v>188</v>
      </c>
      <c r="I1218" s="20">
        <v>0</v>
      </c>
      <c r="J1218" s="20">
        <v>0</v>
      </c>
      <c r="K1218" s="20">
        <v>0</v>
      </c>
      <c r="L1218" s="20">
        <v>0</v>
      </c>
      <c r="M1218" s="19">
        <f t="shared" si="83"/>
        <v>0</v>
      </c>
      <c r="N1218" s="9" t="s">
        <v>4810</v>
      </c>
      <c r="V1218" s="9" t="s">
        <v>5034</v>
      </c>
    </row>
    <row r="1219" spans="1:22" ht="12.95" customHeight="1" x14ac:dyDescent="0.2">
      <c r="A1219" s="4"/>
      <c r="B1219" s="4"/>
      <c r="C1219" s="4"/>
      <c r="D1219" s="4"/>
      <c r="E1219" s="6" t="s">
        <v>4775</v>
      </c>
      <c r="F1219" s="4"/>
      <c r="G1219" s="6" t="s">
        <v>190</v>
      </c>
      <c r="H1219" s="6" t="s">
        <v>191</v>
      </c>
      <c r="I1219" s="20">
        <v>0</v>
      </c>
      <c r="J1219" s="20">
        <v>0</v>
      </c>
      <c r="K1219" s="20">
        <v>0</v>
      </c>
      <c r="L1219" s="20">
        <v>0</v>
      </c>
      <c r="M1219" s="19">
        <f t="shared" si="83"/>
        <v>0</v>
      </c>
      <c r="N1219" s="9" t="s">
        <v>4811</v>
      </c>
      <c r="V1219" s="9" t="s">
        <v>5035</v>
      </c>
    </row>
    <row r="1220" spans="1:22" ht="12.95" customHeight="1" x14ac:dyDescent="0.2">
      <c r="A1220" s="4"/>
      <c r="B1220" s="4"/>
      <c r="C1220" s="4"/>
      <c r="D1220" s="4"/>
      <c r="E1220" s="6" t="s">
        <v>4775</v>
      </c>
      <c r="F1220" s="4"/>
      <c r="G1220" s="6" t="s">
        <v>193</v>
      </c>
      <c r="H1220" s="6" t="s">
        <v>194</v>
      </c>
      <c r="I1220" s="20">
        <v>0</v>
      </c>
      <c r="J1220" s="20">
        <v>0</v>
      </c>
      <c r="K1220" s="20">
        <v>0</v>
      </c>
      <c r="L1220" s="20">
        <v>0</v>
      </c>
      <c r="M1220" s="19">
        <f t="shared" si="83"/>
        <v>0</v>
      </c>
      <c r="N1220" s="9" t="s">
        <v>4812</v>
      </c>
      <c r="V1220" s="9" t="s">
        <v>5036</v>
      </c>
    </row>
    <row r="1221" spans="1:22" ht="12.95" customHeight="1" x14ac:dyDescent="0.2">
      <c r="A1221" s="4"/>
      <c r="B1221" s="4"/>
      <c r="C1221" s="4"/>
      <c r="D1221" s="4"/>
      <c r="E1221" s="6" t="s">
        <v>4775</v>
      </c>
      <c r="F1221" s="4"/>
      <c r="G1221" s="6" t="s">
        <v>196</v>
      </c>
      <c r="H1221" s="6" t="s">
        <v>197</v>
      </c>
      <c r="I1221" s="20">
        <v>0</v>
      </c>
      <c r="J1221" s="20">
        <v>0</v>
      </c>
      <c r="K1221" s="20">
        <v>0</v>
      </c>
      <c r="L1221" s="20">
        <v>0</v>
      </c>
      <c r="M1221" s="19">
        <f t="shared" si="83"/>
        <v>0</v>
      </c>
      <c r="N1221" s="9" t="s">
        <v>4813</v>
      </c>
      <c r="V1221" s="9" t="s">
        <v>5037</v>
      </c>
    </row>
    <row r="1222" spans="1:22" ht="12.95" customHeight="1" x14ac:dyDescent="0.2">
      <c r="A1222" s="4"/>
      <c r="B1222" s="4"/>
      <c r="C1222" s="4"/>
      <c r="D1222" s="4"/>
      <c r="E1222" s="6" t="s">
        <v>4775</v>
      </c>
      <c r="F1222" s="4"/>
      <c r="G1222" s="6" t="s">
        <v>199</v>
      </c>
      <c r="H1222" s="6" t="s">
        <v>117</v>
      </c>
      <c r="I1222" s="20">
        <v>0</v>
      </c>
      <c r="J1222" s="20">
        <v>0</v>
      </c>
      <c r="K1222" s="20">
        <v>0</v>
      </c>
      <c r="L1222" s="20">
        <v>0</v>
      </c>
      <c r="M1222" s="19">
        <f t="shared" si="83"/>
        <v>0</v>
      </c>
      <c r="N1222" s="9" t="s">
        <v>4814</v>
      </c>
      <c r="V1222" s="9" t="s">
        <v>5038</v>
      </c>
    </row>
    <row r="1223" spans="1:22" ht="12.95" customHeight="1" x14ac:dyDescent="0.2">
      <c r="A1223" s="4"/>
      <c r="B1223" s="4"/>
      <c r="C1223" s="4"/>
      <c r="D1223" s="4"/>
      <c r="E1223" s="6" t="s">
        <v>4775</v>
      </c>
      <c r="F1223" s="4"/>
      <c r="G1223" s="3" t="s">
        <v>201</v>
      </c>
      <c r="H1223" s="3" t="s">
        <v>202</v>
      </c>
      <c r="I1223" s="19">
        <f>SUM(I1213:I1222)</f>
        <v>0</v>
      </c>
      <c r="J1223" s="19">
        <f>SUM(J1213:J1222)</f>
        <v>0</v>
      </c>
      <c r="K1223" s="19">
        <f>SUM(K1213:K1222)</f>
        <v>0</v>
      </c>
      <c r="L1223" s="19">
        <f>SUM(L1213:L1222)</f>
        <v>0</v>
      </c>
      <c r="M1223" s="19">
        <f t="shared" si="83"/>
        <v>0</v>
      </c>
      <c r="N1223" s="10" t="s">
        <v>4815</v>
      </c>
      <c r="V1223" s="9" t="s">
        <v>5039</v>
      </c>
    </row>
    <row r="1224" spans="1:22" ht="12.95" customHeight="1" x14ac:dyDescent="0.2">
      <c r="A1224" s="4"/>
      <c r="B1224" s="4"/>
      <c r="C1224" s="4"/>
      <c r="D1224" s="4"/>
      <c r="E1224" s="6" t="s">
        <v>4775</v>
      </c>
      <c r="F1224" s="4"/>
      <c r="G1224" s="8" t="s">
        <v>204</v>
      </c>
      <c r="H1224" s="8" t="s">
        <v>205</v>
      </c>
      <c r="I1224" s="18"/>
      <c r="J1224" s="18"/>
      <c r="K1224" s="18"/>
      <c r="L1224" s="18"/>
      <c r="M1224" s="19"/>
      <c r="N1224" s="9" t="s">
        <v>4816</v>
      </c>
      <c r="V1224" s="9" t="s">
        <v>5040</v>
      </c>
    </row>
    <row r="1225" spans="1:22" ht="12.95" customHeight="1" x14ac:dyDescent="0.2">
      <c r="A1225" s="4"/>
      <c r="B1225" s="4"/>
      <c r="C1225" s="4"/>
      <c r="D1225" s="4"/>
      <c r="E1225" s="6" t="s">
        <v>4775</v>
      </c>
      <c r="F1225" s="4"/>
      <c r="G1225" s="6" t="s">
        <v>207</v>
      </c>
      <c r="H1225" s="6" t="s">
        <v>208</v>
      </c>
      <c r="I1225" s="20">
        <v>0</v>
      </c>
      <c r="J1225" s="20">
        <v>0</v>
      </c>
      <c r="K1225" s="20">
        <v>0</v>
      </c>
      <c r="L1225" s="20">
        <v>0</v>
      </c>
      <c r="M1225" s="19">
        <f t="shared" ref="M1225:M1230" si="84">SUM(I1225:L1225)</f>
        <v>0</v>
      </c>
      <c r="N1225" s="9" t="s">
        <v>4817</v>
      </c>
      <c r="V1225" s="9" t="s">
        <v>5041</v>
      </c>
    </row>
    <row r="1226" spans="1:22" ht="12.95" customHeight="1" x14ac:dyDescent="0.2">
      <c r="A1226" s="4"/>
      <c r="B1226" s="4"/>
      <c r="C1226" s="4"/>
      <c r="D1226" s="4"/>
      <c r="E1226" s="6" t="s">
        <v>4775</v>
      </c>
      <c r="F1226" s="4"/>
      <c r="G1226" s="6" t="s">
        <v>210</v>
      </c>
      <c r="H1226" s="6" t="s">
        <v>211</v>
      </c>
      <c r="I1226" s="20">
        <v>0</v>
      </c>
      <c r="J1226" s="20">
        <v>0</v>
      </c>
      <c r="K1226" s="20">
        <v>0</v>
      </c>
      <c r="L1226" s="20">
        <v>0</v>
      </c>
      <c r="M1226" s="19">
        <f t="shared" si="84"/>
        <v>0</v>
      </c>
      <c r="N1226" s="9" t="s">
        <v>4818</v>
      </c>
      <c r="V1226" s="9" t="s">
        <v>5042</v>
      </c>
    </row>
    <row r="1227" spans="1:22" ht="12.95" customHeight="1" x14ac:dyDescent="0.2">
      <c r="A1227" s="4"/>
      <c r="B1227" s="4"/>
      <c r="C1227" s="4"/>
      <c r="D1227" s="4"/>
      <c r="E1227" s="6" t="s">
        <v>4775</v>
      </c>
      <c r="F1227" s="4"/>
      <c r="G1227" s="6" t="s">
        <v>213</v>
      </c>
      <c r="H1227" s="6" t="s">
        <v>214</v>
      </c>
      <c r="I1227" s="20">
        <v>0</v>
      </c>
      <c r="J1227" s="20">
        <v>0</v>
      </c>
      <c r="K1227" s="20">
        <v>0</v>
      </c>
      <c r="L1227" s="20">
        <v>0</v>
      </c>
      <c r="M1227" s="19">
        <f t="shared" si="84"/>
        <v>0</v>
      </c>
      <c r="N1227" s="9" t="s">
        <v>4819</v>
      </c>
      <c r="V1227" s="9" t="s">
        <v>5043</v>
      </c>
    </row>
    <row r="1228" spans="1:22" ht="12.95" customHeight="1" x14ac:dyDescent="0.2">
      <c r="A1228" s="4"/>
      <c r="B1228" s="4"/>
      <c r="C1228" s="4"/>
      <c r="D1228" s="4"/>
      <c r="E1228" s="6" t="s">
        <v>4775</v>
      </c>
      <c r="F1228" s="4"/>
      <c r="G1228" s="6" t="s">
        <v>216</v>
      </c>
      <c r="H1228" s="6" t="s">
        <v>217</v>
      </c>
      <c r="I1228" s="20">
        <v>0</v>
      </c>
      <c r="J1228" s="20">
        <v>0</v>
      </c>
      <c r="K1228" s="20">
        <v>0</v>
      </c>
      <c r="L1228" s="20">
        <v>0</v>
      </c>
      <c r="M1228" s="19">
        <f t="shared" si="84"/>
        <v>0</v>
      </c>
      <c r="N1228" s="9" t="s">
        <v>4820</v>
      </c>
      <c r="V1228" s="9" t="s">
        <v>5044</v>
      </c>
    </row>
    <row r="1229" spans="1:22" ht="12.95" customHeight="1" x14ac:dyDescent="0.2">
      <c r="A1229" s="4"/>
      <c r="B1229" s="4"/>
      <c r="C1229" s="4"/>
      <c r="D1229" s="4"/>
      <c r="E1229" s="6" t="s">
        <v>4775</v>
      </c>
      <c r="F1229" s="4"/>
      <c r="G1229" s="6" t="s">
        <v>219</v>
      </c>
      <c r="H1229" s="6" t="s">
        <v>220</v>
      </c>
      <c r="I1229" s="20">
        <v>0</v>
      </c>
      <c r="J1229" s="20">
        <v>0</v>
      </c>
      <c r="K1229" s="20">
        <v>0</v>
      </c>
      <c r="L1229" s="20">
        <v>0</v>
      </c>
      <c r="M1229" s="19">
        <f t="shared" si="84"/>
        <v>0</v>
      </c>
      <c r="N1229" s="9" t="s">
        <v>4821</v>
      </c>
      <c r="V1229" s="9" t="s">
        <v>5045</v>
      </c>
    </row>
    <row r="1230" spans="1:22" ht="12.95" customHeight="1" x14ac:dyDescent="0.2">
      <c r="A1230" s="4"/>
      <c r="B1230" s="4"/>
      <c r="C1230" s="4"/>
      <c r="D1230" s="4"/>
      <c r="E1230" s="6" t="s">
        <v>4775</v>
      </c>
      <c r="F1230" s="4"/>
      <c r="G1230" s="3" t="s">
        <v>222</v>
      </c>
      <c r="H1230" s="3" t="s">
        <v>223</v>
      </c>
      <c r="I1230" s="19">
        <f>SUM(I1225:I1229)</f>
        <v>0</v>
      </c>
      <c r="J1230" s="19">
        <f>SUM(J1225:J1229)</f>
        <v>0</v>
      </c>
      <c r="K1230" s="19">
        <f>SUM(K1225:K1229)</f>
        <v>0</v>
      </c>
      <c r="L1230" s="19">
        <f>SUM(L1225:L1229)</f>
        <v>0</v>
      </c>
      <c r="M1230" s="19">
        <f t="shared" si="84"/>
        <v>0</v>
      </c>
      <c r="N1230" s="10" t="s">
        <v>4822</v>
      </c>
      <c r="V1230" s="9" t="s">
        <v>5046</v>
      </c>
    </row>
    <row r="1231" spans="1:22" ht="12.95" customHeight="1" x14ac:dyDescent="0.2">
      <c r="A1231" s="4"/>
      <c r="B1231" s="4"/>
      <c r="C1231" s="4"/>
      <c r="D1231" s="4"/>
      <c r="E1231" s="6" t="s">
        <v>4775</v>
      </c>
      <c r="F1231" s="4"/>
      <c r="G1231" s="8" t="s">
        <v>225</v>
      </c>
      <c r="H1231" s="8" t="s">
        <v>226</v>
      </c>
      <c r="I1231" s="18"/>
      <c r="J1231" s="18"/>
      <c r="K1231" s="18"/>
      <c r="L1231" s="18"/>
      <c r="M1231" s="19"/>
      <c r="N1231" s="9" t="s">
        <v>4823</v>
      </c>
      <c r="V1231" s="9" t="s">
        <v>5047</v>
      </c>
    </row>
    <row r="1232" spans="1:22" ht="12.95" customHeight="1" x14ac:dyDescent="0.2">
      <c r="A1232" s="4"/>
      <c r="B1232" s="4"/>
      <c r="C1232" s="4"/>
      <c r="D1232" s="4"/>
      <c r="E1232" s="6" t="s">
        <v>4775</v>
      </c>
      <c r="F1232" s="4"/>
      <c r="G1232" s="6" t="s">
        <v>228</v>
      </c>
      <c r="H1232" s="6" t="s">
        <v>229</v>
      </c>
      <c r="I1232" s="20">
        <v>0</v>
      </c>
      <c r="J1232" s="20">
        <v>0</v>
      </c>
      <c r="K1232" s="20">
        <v>0</v>
      </c>
      <c r="L1232" s="20">
        <v>0</v>
      </c>
      <c r="M1232" s="19">
        <f>SUM(I1232:L1232)</f>
        <v>0</v>
      </c>
      <c r="N1232" s="9" t="s">
        <v>4824</v>
      </c>
      <c r="V1232" s="9" t="s">
        <v>5048</v>
      </c>
    </row>
    <row r="1233" spans="1:22" ht="12.95" customHeight="1" x14ac:dyDescent="0.2">
      <c r="A1233" s="4"/>
      <c r="B1233" s="4"/>
      <c r="C1233" s="4"/>
      <c r="D1233" s="4"/>
      <c r="E1233" s="6" t="s">
        <v>4775</v>
      </c>
      <c r="F1233" s="4"/>
      <c r="G1233" s="3" t="s">
        <v>231</v>
      </c>
      <c r="H1233" s="3" t="s">
        <v>232</v>
      </c>
      <c r="I1233" s="19">
        <f>+I1232</f>
        <v>0</v>
      </c>
      <c r="J1233" s="19">
        <f>+J1232</f>
        <v>0</v>
      </c>
      <c r="K1233" s="19">
        <f>+K1232</f>
        <v>0</v>
      </c>
      <c r="L1233" s="19">
        <f>+L1232</f>
        <v>0</v>
      </c>
      <c r="M1233" s="19">
        <f>SUM(I1233:L1233)</f>
        <v>0</v>
      </c>
      <c r="N1233" s="10" t="s">
        <v>4825</v>
      </c>
      <c r="V1233" s="9" t="s">
        <v>5049</v>
      </c>
    </row>
    <row r="1234" spans="1:22" ht="12.95" customHeight="1" x14ac:dyDescent="0.2">
      <c r="A1234" s="4"/>
      <c r="B1234" s="4"/>
      <c r="C1234" s="4"/>
      <c r="D1234" s="4"/>
      <c r="E1234" s="6" t="s">
        <v>4775</v>
      </c>
      <c r="F1234" s="4"/>
      <c r="G1234" s="8" t="s">
        <v>234</v>
      </c>
      <c r="H1234" s="8" t="s">
        <v>235</v>
      </c>
      <c r="I1234" s="18"/>
      <c r="J1234" s="18"/>
      <c r="K1234" s="18"/>
      <c r="L1234" s="18"/>
      <c r="M1234" s="19"/>
      <c r="N1234" s="9" t="s">
        <v>4826</v>
      </c>
      <c r="V1234" s="9" t="s">
        <v>5050</v>
      </c>
    </row>
    <row r="1235" spans="1:22" ht="12.95" customHeight="1" x14ac:dyDescent="0.2">
      <c r="A1235" s="4"/>
      <c r="B1235" s="4"/>
      <c r="C1235" s="4"/>
      <c r="D1235" s="4"/>
      <c r="E1235" s="6" t="s">
        <v>4775</v>
      </c>
      <c r="F1235" s="4"/>
      <c r="G1235" s="6" t="s">
        <v>237</v>
      </c>
      <c r="H1235" s="6" t="s">
        <v>238</v>
      </c>
      <c r="I1235" s="20">
        <v>0</v>
      </c>
      <c r="J1235" s="20">
        <v>0</v>
      </c>
      <c r="K1235" s="20">
        <v>0</v>
      </c>
      <c r="L1235" s="20">
        <v>0</v>
      </c>
      <c r="M1235" s="19">
        <f>SUM(I1235:L1235)</f>
        <v>0</v>
      </c>
      <c r="N1235" s="9" t="s">
        <v>4827</v>
      </c>
      <c r="V1235" s="9" t="s">
        <v>5051</v>
      </c>
    </row>
    <row r="1236" spans="1:22" ht="12.95" customHeight="1" x14ac:dyDescent="0.2">
      <c r="A1236" s="4"/>
      <c r="B1236" s="4"/>
      <c r="C1236" s="4"/>
      <c r="D1236" s="4"/>
      <c r="E1236" s="6" t="s">
        <v>4775</v>
      </c>
      <c r="F1236" s="4"/>
      <c r="G1236" s="3" t="s">
        <v>240</v>
      </c>
      <c r="H1236" s="3" t="s">
        <v>241</v>
      </c>
      <c r="I1236" s="19">
        <f>+I1235</f>
        <v>0</v>
      </c>
      <c r="J1236" s="19">
        <f>+J1235</f>
        <v>0</v>
      </c>
      <c r="K1236" s="19">
        <f>+K1235</f>
        <v>0</v>
      </c>
      <c r="L1236" s="19">
        <f>+L1235</f>
        <v>0</v>
      </c>
      <c r="M1236" s="19">
        <f>SUM(I1236:L1236)</f>
        <v>0</v>
      </c>
      <c r="N1236" s="10" t="s">
        <v>4828</v>
      </c>
      <c r="V1236" s="9" t="s">
        <v>5052</v>
      </c>
    </row>
    <row r="1237" spans="1:22" ht="12.95" customHeight="1" x14ac:dyDescent="0.2">
      <c r="A1237" s="4"/>
      <c r="B1237" s="4"/>
      <c r="C1237" s="4"/>
      <c r="D1237" s="4"/>
      <c r="E1237" s="6" t="s">
        <v>4775</v>
      </c>
      <c r="F1237" s="4"/>
      <c r="G1237" s="8" t="s">
        <v>243</v>
      </c>
      <c r="H1237" s="8" t="s">
        <v>244</v>
      </c>
      <c r="I1237" s="18"/>
      <c r="J1237" s="18"/>
      <c r="K1237" s="18"/>
      <c r="L1237" s="18"/>
      <c r="M1237" s="19"/>
      <c r="N1237" s="9" t="s">
        <v>4829</v>
      </c>
      <c r="V1237" s="9" t="s">
        <v>5053</v>
      </c>
    </row>
    <row r="1238" spans="1:22" ht="12.95" customHeight="1" x14ac:dyDescent="0.2">
      <c r="A1238" s="4"/>
      <c r="B1238" s="4"/>
      <c r="C1238" s="4"/>
      <c r="D1238" s="4"/>
      <c r="E1238" s="6" t="s">
        <v>4775</v>
      </c>
      <c r="F1238" s="4"/>
      <c r="G1238" s="6" t="s">
        <v>246</v>
      </c>
      <c r="H1238" s="6" t="s">
        <v>247</v>
      </c>
      <c r="I1238" s="20">
        <v>0</v>
      </c>
      <c r="J1238" s="20">
        <v>0</v>
      </c>
      <c r="K1238" s="20">
        <v>0</v>
      </c>
      <c r="L1238" s="20">
        <v>0</v>
      </c>
      <c r="M1238" s="19">
        <f>SUM(I1238:L1238)</f>
        <v>0</v>
      </c>
      <c r="N1238" s="9" t="s">
        <v>4830</v>
      </c>
      <c r="V1238" s="9" t="s">
        <v>5054</v>
      </c>
    </row>
    <row r="1239" spans="1:22" ht="12.95" customHeight="1" x14ac:dyDescent="0.2">
      <c r="A1239" s="4"/>
      <c r="B1239" s="4"/>
      <c r="C1239" s="4"/>
      <c r="D1239" s="4"/>
      <c r="E1239" s="6" t="s">
        <v>4775</v>
      </c>
      <c r="F1239" s="4"/>
      <c r="G1239" s="3" t="s">
        <v>249</v>
      </c>
      <c r="H1239" s="3" t="s">
        <v>250</v>
      </c>
      <c r="I1239" s="19">
        <f>+I1238</f>
        <v>0</v>
      </c>
      <c r="J1239" s="19">
        <f>+J1238</f>
        <v>0</v>
      </c>
      <c r="K1239" s="19">
        <f>+K1238</f>
        <v>0</v>
      </c>
      <c r="L1239" s="19">
        <f>+L1238</f>
        <v>0</v>
      </c>
      <c r="M1239" s="19">
        <f>SUM(I1239:L1239)</f>
        <v>0</v>
      </c>
      <c r="N1239" s="10" t="s">
        <v>4831</v>
      </c>
      <c r="V1239" s="9" t="s">
        <v>5055</v>
      </c>
    </row>
    <row r="1240" spans="1:22" ht="12.95" customHeight="1" x14ac:dyDescent="0.2">
      <c r="A1240" s="4"/>
      <c r="B1240" s="4"/>
      <c r="C1240" s="4"/>
      <c r="D1240" s="4"/>
      <c r="E1240" s="6" t="s">
        <v>4775</v>
      </c>
      <c r="F1240" s="4"/>
      <c r="G1240" s="3" t="s">
        <v>252</v>
      </c>
      <c r="H1240" s="3" t="s">
        <v>253</v>
      </c>
      <c r="I1240" s="19">
        <f>+I1195+I1205+I1208+I1211+I1223+I1230+I1233+I1236+I1239</f>
        <v>0</v>
      </c>
      <c r="J1240" s="19">
        <f>+J1195+J1205+J1208+J1211+J1223+J1230+J1233+J1236+J1239</f>
        <v>0</v>
      </c>
      <c r="K1240" s="19">
        <f>+K1195+K1205+K1208+K1211+K1223+K1230+K1233+K1236+K1239</f>
        <v>0</v>
      </c>
      <c r="L1240" s="19">
        <f>+L1195+L1205+L1208+L1211+L1223+L1230+L1233+L1236+L1239</f>
        <v>0</v>
      </c>
      <c r="M1240" s="19">
        <f>SUM(I1240:L1240)</f>
        <v>0</v>
      </c>
      <c r="N1240" s="10" t="s">
        <v>4832</v>
      </c>
      <c r="V1240" s="9" t="s">
        <v>5056</v>
      </c>
    </row>
    <row r="1241" spans="1:22" ht="12.95" customHeight="1" x14ac:dyDescent="0.2">
      <c r="A1241" s="4"/>
      <c r="B1241" s="4"/>
      <c r="C1241" s="4"/>
      <c r="D1241" s="4"/>
      <c r="E1241" s="6" t="s">
        <v>4775</v>
      </c>
      <c r="F1241" s="4"/>
      <c r="G1241" s="8" t="s">
        <v>255</v>
      </c>
      <c r="H1241" s="8" t="s">
        <v>256</v>
      </c>
      <c r="I1241" s="18"/>
      <c r="J1241" s="18"/>
      <c r="K1241" s="18"/>
      <c r="L1241" s="18"/>
      <c r="M1241" s="19"/>
      <c r="N1241" s="9" t="s">
        <v>4833</v>
      </c>
      <c r="V1241" s="9" t="s">
        <v>5057</v>
      </c>
    </row>
    <row r="1242" spans="1:22" ht="12.95" customHeight="1" x14ac:dyDescent="0.2">
      <c r="A1242" s="4"/>
      <c r="B1242" s="4"/>
      <c r="C1242" s="4"/>
      <c r="D1242" s="4"/>
      <c r="E1242" s="6" t="s">
        <v>4775</v>
      </c>
      <c r="F1242" s="4"/>
      <c r="G1242" s="6" t="s">
        <v>258</v>
      </c>
      <c r="H1242" s="6" t="s">
        <v>259</v>
      </c>
      <c r="I1242" s="20">
        <v>0</v>
      </c>
      <c r="J1242" s="20">
        <v>0</v>
      </c>
      <c r="K1242" s="20">
        <v>0</v>
      </c>
      <c r="L1242" s="20">
        <v>0</v>
      </c>
      <c r="M1242" s="19">
        <f t="shared" ref="M1242:M1252" si="85">SUM(I1242:L1242)</f>
        <v>0</v>
      </c>
      <c r="N1242" s="9" t="s">
        <v>4834</v>
      </c>
      <c r="V1242" s="9" t="s">
        <v>5058</v>
      </c>
    </row>
    <row r="1243" spans="1:22" ht="12.95" customHeight="1" x14ac:dyDescent="0.2">
      <c r="A1243" s="4"/>
      <c r="B1243" s="4"/>
      <c r="C1243" s="4"/>
      <c r="D1243" s="4"/>
      <c r="E1243" s="6" t="s">
        <v>4775</v>
      </c>
      <c r="F1243" s="4"/>
      <c r="G1243" s="6" t="s">
        <v>261</v>
      </c>
      <c r="H1243" s="6" t="s">
        <v>262</v>
      </c>
      <c r="I1243" s="20">
        <v>0</v>
      </c>
      <c r="J1243" s="20">
        <v>0</v>
      </c>
      <c r="K1243" s="20">
        <v>0</v>
      </c>
      <c r="L1243" s="20">
        <v>0</v>
      </c>
      <c r="M1243" s="19">
        <f t="shared" si="85"/>
        <v>0</v>
      </c>
      <c r="N1243" s="9" t="s">
        <v>4835</v>
      </c>
      <c r="V1243" s="9" t="s">
        <v>5059</v>
      </c>
    </row>
    <row r="1244" spans="1:22" ht="12.95" customHeight="1" x14ac:dyDescent="0.2">
      <c r="A1244" s="4"/>
      <c r="B1244" s="4"/>
      <c r="C1244" s="4"/>
      <c r="D1244" s="4"/>
      <c r="E1244" s="6" t="s">
        <v>4775</v>
      </c>
      <c r="F1244" s="4"/>
      <c r="G1244" s="6" t="s">
        <v>264</v>
      </c>
      <c r="H1244" s="6" t="s">
        <v>265</v>
      </c>
      <c r="I1244" s="20">
        <v>0</v>
      </c>
      <c r="J1244" s="20">
        <v>0</v>
      </c>
      <c r="K1244" s="20">
        <v>0</v>
      </c>
      <c r="L1244" s="20">
        <v>0</v>
      </c>
      <c r="M1244" s="19">
        <f t="shared" si="85"/>
        <v>0</v>
      </c>
      <c r="N1244" s="9" t="s">
        <v>4836</v>
      </c>
      <c r="V1244" s="9" t="s">
        <v>5060</v>
      </c>
    </row>
    <row r="1245" spans="1:22" ht="12.95" customHeight="1" x14ac:dyDescent="0.2">
      <c r="A1245" s="4"/>
      <c r="B1245" s="4"/>
      <c r="C1245" s="4"/>
      <c r="D1245" s="4"/>
      <c r="E1245" s="6" t="s">
        <v>4775</v>
      </c>
      <c r="F1245" s="4"/>
      <c r="G1245" s="6" t="s">
        <v>267</v>
      </c>
      <c r="H1245" s="6" t="s">
        <v>268</v>
      </c>
      <c r="I1245" s="20">
        <v>0</v>
      </c>
      <c r="J1245" s="20">
        <v>0</v>
      </c>
      <c r="K1245" s="20">
        <v>0</v>
      </c>
      <c r="L1245" s="20">
        <v>0</v>
      </c>
      <c r="M1245" s="19">
        <f t="shared" si="85"/>
        <v>0</v>
      </c>
      <c r="N1245" s="9" t="s">
        <v>4837</v>
      </c>
      <c r="V1245" s="9" t="s">
        <v>5061</v>
      </c>
    </row>
    <row r="1246" spans="1:22" ht="12.95" customHeight="1" x14ac:dyDescent="0.2">
      <c r="A1246" s="4"/>
      <c r="B1246" s="4"/>
      <c r="C1246" s="4"/>
      <c r="D1246" s="4"/>
      <c r="E1246" s="6" t="s">
        <v>4775</v>
      </c>
      <c r="F1246" s="4"/>
      <c r="G1246" s="6" t="s">
        <v>270</v>
      </c>
      <c r="H1246" s="6" t="s">
        <v>271</v>
      </c>
      <c r="I1246" s="20">
        <v>0</v>
      </c>
      <c r="J1246" s="20">
        <v>0</v>
      </c>
      <c r="K1246" s="20">
        <v>0</v>
      </c>
      <c r="L1246" s="20">
        <v>0</v>
      </c>
      <c r="M1246" s="19">
        <f t="shared" si="85"/>
        <v>0</v>
      </c>
      <c r="N1246" s="9" t="s">
        <v>4838</v>
      </c>
      <c r="V1246" s="9" t="s">
        <v>5062</v>
      </c>
    </row>
    <row r="1247" spans="1:22" ht="12.95" customHeight="1" x14ac:dyDescent="0.2">
      <c r="A1247" s="4"/>
      <c r="B1247" s="4"/>
      <c r="C1247" s="4"/>
      <c r="D1247" s="4"/>
      <c r="E1247" s="6" t="s">
        <v>4775</v>
      </c>
      <c r="F1247" s="4"/>
      <c r="G1247" s="6" t="s">
        <v>273</v>
      </c>
      <c r="H1247" s="6" t="s">
        <v>274</v>
      </c>
      <c r="I1247" s="20">
        <v>0</v>
      </c>
      <c r="J1247" s="20">
        <v>0</v>
      </c>
      <c r="K1247" s="20">
        <v>0</v>
      </c>
      <c r="L1247" s="20">
        <v>0</v>
      </c>
      <c r="M1247" s="19">
        <f t="shared" si="85"/>
        <v>0</v>
      </c>
      <c r="N1247" s="9" t="s">
        <v>4839</v>
      </c>
      <c r="V1247" s="9" t="s">
        <v>5063</v>
      </c>
    </row>
    <row r="1248" spans="1:22" ht="12.95" customHeight="1" x14ac:dyDescent="0.2">
      <c r="A1248" s="4"/>
      <c r="B1248" s="4"/>
      <c r="C1248" s="4"/>
      <c r="D1248" s="4"/>
      <c r="E1248" s="6" t="s">
        <v>4775</v>
      </c>
      <c r="F1248" s="4"/>
      <c r="G1248" s="6" t="s">
        <v>276</v>
      </c>
      <c r="H1248" s="6" t="s">
        <v>277</v>
      </c>
      <c r="I1248" s="20">
        <v>0</v>
      </c>
      <c r="J1248" s="20">
        <v>0</v>
      </c>
      <c r="K1248" s="20">
        <v>0</v>
      </c>
      <c r="L1248" s="20">
        <v>0</v>
      </c>
      <c r="M1248" s="19">
        <f t="shared" si="85"/>
        <v>0</v>
      </c>
      <c r="N1248" s="9" t="s">
        <v>4840</v>
      </c>
      <c r="V1248" s="9" t="s">
        <v>5064</v>
      </c>
    </row>
    <row r="1249" spans="1:22" ht="12.95" customHeight="1" x14ac:dyDescent="0.2">
      <c r="A1249" s="4"/>
      <c r="B1249" s="4"/>
      <c r="C1249" s="4"/>
      <c r="D1249" s="4"/>
      <c r="E1249" s="6" t="s">
        <v>4775</v>
      </c>
      <c r="F1249" s="4"/>
      <c r="G1249" s="6" t="s">
        <v>279</v>
      </c>
      <c r="H1249" s="6" t="s">
        <v>280</v>
      </c>
      <c r="I1249" s="20">
        <v>0</v>
      </c>
      <c r="J1249" s="20">
        <v>0</v>
      </c>
      <c r="K1249" s="20">
        <v>0</v>
      </c>
      <c r="L1249" s="20">
        <v>0</v>
      </c>
      <c r="M1249" s="19">
        <f t="shared" si="85"/>
        <v>0</v>
      </c>
      <c r="N1249" s="9" t="s">
        <v>4841</v>
      </c>
      <c r="V1249" s="9" t="s">
        <v>5065</v>
      </c>
    </row>
    <row r="1250" spans="1:22" ht="12.95" customHeight="1" x14ac:dyDescent="0.2">
      <c r="A1250" s="4"/>
      <c r="B1250" s="4"/>
      <c r="C1250" s="4"/>
      <c r="D1250" s="4"/>
      <c r="E1250" s="6" t="s">
        <v>4775</v>
      </c>
      <c r="F1250" s="4"/>
      <c r="G1250" s="6" t="s">
        <v>282</v>
      </c>
      <c r="H1250" s="6" t="s">
        <v>283</v>
      </c>
      <c r="I1250" s="20">
        <v>0</v>
      </c>
      <c r="J1250" s="20">
        <v>0</v>
      </c>
      <c r="K1250" s="20">
        <v>0</v>
      </c>
      <c r="L1250" s="20">
        <v>0</v>
      </c>
      <c r="M1250" s="19">
        <f t="shared" si="85"/>
        <v>0</v>
      </c>
      <c r="N1250" s="9" t="s">
        <v>4842</v>
      </c>
      <c r="V1250" s="9" t="s">
        <v>5066</v>
      </c>
    </row>
    <row r="1251" spans="1:22" ht="12.95" customHeight="1" x14ac:dyDescent="0.2">
      <c r="A1251" s="4"/>
      <c r="B1251" s="4"/>
      <c r="C1251" s="4"/>
      <c r="D1251" s="4"/>
      <c r="E1251" s="6" t="s">
        <v>4775</v>
      </c>
      <c r="F1251" s="4"/>
      <c r="G1251" s="6" t="s">
        <v>285</v>
      </c>
      <c r="H1251" s="6" t="s">
        <v>117</v>
      </c>
      <c r="I1251" s="20">
        <v>0</v>
      </c>
      <c r="J1251" s="20">
        <v>0</v>
      </c>
      <c r="K1251" s="20">
        <v>0</v>
      </c>
      <c r="L1251" s="20">
        <v>0</v>
      </c>
      <c r="M1251" s="19">
        <f t="shared" si="85"/>
        <v>0</v>
      </c>
      <c r="N1251" s="9" t="s">
        <v>4843</v>
      </c>
      <c r="V1251" s="9" t="s">
        <v>5067</v>
      </c>
    </row>
    <row r="1252" spans="1:22" ht="12.95" customHeight="1" x14ac:dyDescent="0.2">
      <c r="A1252" s="4"/>
      <c r="B1252" s="4"/>
      <c r="C1252" s="4"/>
      <c r="D1252" s="4"/>
      <c r="E1252" s="6" t="s">
        <v>4775</v>
      </c>
      <c r="F1252" s="4"/>
      <c r="G1252" s="3" t="s">
        <v>287</v>
      </c>
      <c r="H1252" s="3" t="s">
        <v>288</v>
      </c>
      <c r="I1252" s="19">
        <f>SUM(I1242:I1251)</f>
        <v>0</v>
      </c>
      <c r="J1252" s="19">
        <f>SUM(J1242:J1251)</f>
        <v>0</v>
      </c>
      <c r="K1252" s="19">
        <f>SUM(K1242:K1251)</f>
        <v>0</v>
      </c>
      <c r="L1252" s="19">
        <f>SUM(L1242:L1251)</f>
        <v>0</v>
      </c>
      <c r="M1252" s="19">
        <f t="shared" si="85"/>
        <v>0</v>
      </c>
      <c r="N1252" s="10" t="s">
        <v>4844</v>
      </c>
      <c r="V1252" s="9" t="s">
        <v>5068</v>
      </c>
    </row>
    <row r="1253" spans="1:22" ht="12.95" customHeight="1" x14ac:dyDescent="0.2">
      <c r="A1253" s="4"/>
      <c r="B1253" s="4"/>
      <c r="C1253" s="4"/>
      <c r="D1253" s="6" t="s">
        <v>4845</v>
      </c>
      <c r="E1253" s="6" t="s">
        <v>4846</v>
      </c>
      <c r="F1253" s="15"/>
      <c r="G1253" s="8" t="s">
        <v>86</v>
      </c>
      <c r="H1253" s="8" t="s">
        <v>87</v>
      </c>
      <c r="I1253" s="18"/>
      <c r="J1253" s="18"/>
      <c r="K1253" s="18"/>
      <c r="L1253" s="18"/>
      <c r="M1253" s="19"/>
      <c r="N1253" s="9" t="s">
        <v>4847</v>
      </c>
      <c r="V1253" s="9" t="s">
        <v>5000</v>
      </c>
    </row>
    <row r="1254" spans="1:22" ht="12.95" customHeight="1" x14ac:dyDescent="0.2">
      <c r="A1254" s="4"/>
      <c r="B1254" s="4"/>
      <c r="C1254" s="4"/>
      <c r="D1254" s="4"/>
      <c r="E1254" s="6" t="s">
        <v>4846</v>
      </c>
      <c r="F1254" s="4"/>
      <c r="G1254" s="6" t="s">
        <v>89</v>
      </c>
      <c r="H1254" s="6" t="s">
        <v>90</v>
      </c>
      <c r="I1254" s="20">
        <v>0</v>
      </c>
      <c r="J1254" s="20">
        <v>0</v>
      </c>
      <c r="K1254" s="20">
        <v>0</v>
      </c>
      <c r="L1254" s="20">
        <v>0</v>
      </c>
      <c r="M1254" s="19">
        <f>SUM(I1254:L1254)</f>
        <v>0</v>
      </c>
      <c r="N1254" s="9" t="s">
        <v>4848</v>
      </c>
      <c r="V1254" s="9" t="s">
        <v>5001</v>
      </c>
    </row>
    <row r="1255" spans="1:22" ht="12.95" customHeight="1" x14ac:dyDescent="0.2">
      <c r="A1255" s="4"/>
      <c r="B1255" s="4"/>
      <c r="C1255" s="4"/>
      <c r="D1255" s="4"/>
      <c r="E1255" s="6" t="s">
        <v>4846</v>
      </c>
      <c r="F1255" s="4"/>
      <c r="G1255" s="6" t="s">
        <v>92</v>
      </c>
      <c r="H1255" s="6" t="s">
        <v>93</v>
      </c>
      <c r="I1255" s="20">
        <v>0</v>
      </c>
      <c r="J1255" s="20">
        <v>0</v>
      </c>
      <c r="K1255" s="20">
        <v>0</v>
      </c>
      <c r="L1255" s="20">
        <v>0</v>
      </c>
      <c r="M1255" s="19">
        <f t="shared" ref="M1255:M1264" si="86">SUM(I1255:L1255)</f>
        <v>0</v>
      </c>
      <c r="N1255" s="9" t="s">
        <v>4849</v>
      </c>
      <c r="V1255" s="9" t="s">
        <v>5002</v>
      </c>
    </row>
    <row r="1256" spans="1:22" ht="12.95" customHeight="1" x14ac:dyDescent="0.2">
      <c r="A1256" s="4"/>
      <c r="B1256" s="4"/>
      <c r="C1256" s="4"/>
      <c r="D1256" s="4"/>
      <c r="E1256" s="6" t="s">
        <v>4846</v>
      </c>
      <c r="F1256" s="4"/>
      <c r="G1256" s="6" t="s">
        <v>95</v>
      </c>
      <c r="H1256" s="6" t="s">
        <v>96</v>
      </c>
      <c r="I1256" s="20">
        <v>0</v>
      </c>
      <c r="J1256" s="20">
        <v>0</v>
      </c>
      <c r="K1256" s="20">
        <v>0</v>
      </c>
      <c r="L1256" s="20">
        <v>0</v>
      </c>
      <c r="M1256" s="19">
        <f t="shared" si="86"/>
        <v>0</v>
      </c>
      <c r="N1256" s="9" t="s">
        <v>4850</v>
      </c>
      <c r="V1256" s="9" t="s">
        <v>5003</v>
      </c>
    </row>
    <row r="1257" spans="1:22" ht="12.95" customHeight="1" x14ac:dyDescent="0.2">
      <c r="A1257" s="4"/>
      <c r="B1257" s="4"/>
      <c r="C1257" s="4"/>
      <c r="D1257" s="4"/>
      <c r="E1257" s="6" t="s">
        <v>4846</v>
      </c>
      <c r="F1257" s="4"/>
      <c r="G1257" s="6" t="s">
        <v>98</v>
      </c>
      <c r="H1257" s="6" t="s">
        <v>99</v>
      </c>
      <c r="I1257" s="20">
        <v>0</v>
      </c>
      <c r="J1257" s="20">
        <v>0</v>
      </c>
      <c r="K1257" s="20">
        <v>0</v>
      </c>
      <c r="L1257" s="20">
        <v>0</v>
      </c>
      <c r="M1257" s="19">
        <f t="shared" si="86"/>
        <v>0</v>
      </c>
      <c r="N1257" s="9" t="s">
        <v>4851</v>
      </c>
      <c r="V1257" s="9" t="s">
        <v>5004</v>
      </c>
    </row>
    <row r="1258" spans="1:22" ht="12.95" customHeight="1" x14ac:dyDescent="0.2">
      <c r="A1258" s="4"/>
      <c r="B1258" s="4"/>
      <c r="C1258" s="4"/>
      <c r="D1258" s="4"/>
      <c r="E1258" s="6" t="s">
        <v>4846</v>
      </c>
      <c r="F1258" s="4"/>
      <c r="G1258" s="6" t="s">
        <v>101</v>
      </c>
      <c r="H1258" s="6" t="s">
        <v>102</v>
      </c>
      <c r="I1258" s="20">
        <v>0</v>
      </c>
      <c r="J1258" s="20">
        <v>0</v>
      </c>
      <c r="K1258" s="20">
        <v>0</v>
      </c>
      <c r="L1258" s="20">
        <v>0</v>
      </c>
      <c r="M1258" s="19">
        <f t="shared" si="86"/>
        <v>0</v>
      </c>
      <c r="N1258" s="9" t="s">
        <v>4852</v>
      </c>
      <c r="V1258" s="9" t="s">
        <v>5005</v>
      </c>
    </row>
    <row r="1259" spans="1:22" ht="12.95" customHeight="1" x14ac:dyDescent="0.2">
      <c r="A1259" s="4"/>
      <c r="B1259" s="4"/>
      <c r="C1259" s="4"/>
      <c r="D1259" s="4"/>
      <c r="E1259" s="6" t="s">
        <v>4846</v>
      </c>
      <c r="F1259" s="4"/>
      <c r="G1259" s="6" t="s">
        <v>104</v>
      </c>
      <c r="H1259" s="6" t="s">
        <v>105</v>
      </c>
      <c r="I1259" s="20">
        <v>0</v>
      </c>
      <c r="J1259" s="20">
        <v>0</v>
      </c>
      <c r="K1259" s="20">
        <v>0</v>
      </c>
      <c r="L1259" s="20">
        <v>0</v>
      </c>
      <c r="M1259" s="19">
        <f t="shared" si="86"/>
        <v>0</v>
      </c>
      <c r="N1259" s="9" t="s">
        <v>4853</v>
      </c>
      <c r="V1259" s="9" t="s">
        <v>5006</v>
      </c>
    </row>
    <row r="1260" spans="1:22" ht="12.95" customHeight="1" x14ac:dyDescent="0.2">
      <c r="A1260" s="4"/>
      <c r="B1260" s="4"/>
      <c r="C1260" s="4"/>
      <c r="D1260" s="4"/>
      <c r="E1260" s="6" t="s">
        <v>4846</v>
      </c>
      <c r="F1260" s="4"/>
      <c r="G1260" s="6" t="s">
        <v>107</v>
      </c>
      <c r="H1260" s="6" t="s">
        <v>108</v>
      </c>
      <c r="I1260" s="20">
        <v>0</v>
      </c>
      <c r="J1260" s="20">
        <v>0</v>
      </c>
      <c r="K1260" s="20">
        <v>0</v>
      </c>
      <c r="L1260" s="20">
        <v>0</v>
      </c>
      <c r="M1260" s="19">
        <f t="shared" si="86"/>
        <v>0</v>
      </c>
      <c r="N1260" s="9" t="s">
        <v>4854</v>
      </c>
      <c r="V1260" s="9" t="s">
        <v>5007</v>
      </c>
    </row>
    <row r="1261" spans="1:22" ht="12.95" customHeight="1" x14ac:dyDescent="0.2">
      <c r="A1261" s="4"/>
      <c r="B1261" s="4"/>
      <c r="C1261" s="4"/>
      <c r="D1261" s="4"/>
      <c r="E1261" s="6" t="s">
        <v>4846</v>
      </c>
      <c r="F1261" s="4"/>
      <c r="G1261" s="6" t="s">
        <v>110</v>
      </c>
      <c r="H1261" s="6" t="s">
        <v>111</v>
      </c>
      <c r="I1261" s="20">
        <v>0</v>
      </c>
      <c r="J1261" s="20">
        <v>0</v>
      </c>
      <c r="K1261" s="20">
        <v>0</v>
      </c>
      <c r="L1261" s="20">
        <v>0</v>
      </c>
      <c r="M1261" s="19">
        <f t="shared" si="86"/>
        <v>0</v>
      </c>
      <c r="N1261" s="9" t="s">
        <v>4855</v>
      </c>
      <c r="V1261" s="9" t="s">
        <v>5008</v>
      </c>
    </row>
    <row r="1262" spans="1:22" ht="12.95" customHeight="1" x14ac:dyDescent="0.2">
      <c r="A1262" s="4"/>
      <c r="B1262" s="4"/>
      <c r="C1262" s="4"/>
      <c r="D1262" s="4"/>
      <c r="E1262" s="6" t="s">
        <v>4846</v>
      </c>
      <c r="F1262" s="4"/>
      <c r="G1262" s="6" t="s">
        <v>113</v>
      </c>
      <c r="H1262" s="6" t="s">
        <v>114</v>
      </c>
      <c r="I1262" s="20">
        <v>0</v>
      </c>
      <c r="J1262" s="20">
        <v>0</v>
      </c>
      <c r="K1262" s="20">
        <v>0</v>
      </c>
      <c r="L1262" s="20">
        <v>0</v>
      </c>
      <c r="M1262" s="19">
        <f t="shared" si="86"/>
        <v>0</v>
      </c>
      <c r="N1262" s="9" t="s">
        <v>4856</v>
      </c>
      <c r="V1262" s="9" t="s">
        <v>5009</v>
      </c>
    </row>
    <row r="1263" spans="1:22" ht="12.95" customHeight="1" x14ac:dyDescent="0.2">
      <c r="A1263" s="4"/>
      <c r="B1263" s="4"/>
      <c r="C1263" s="4"/>
      <c r="D1263" s="4"/>
      <c r="E1263" s="6" t="s">
        <v>4846</v>
      </c>
      <c r="F1263" s="4"/>
      <c r="G1263" s="6" t="s">
        <v>116</v>
      </c>
      <c r="H1263" s="6" t="s">
        <v>117</v>
      </c>
      <c r="I1263" s="20">
        <v>0</v>
      </c>
      <c r="J1263" s="20">
        <v>0</v>
      </c>
      <c r="K1263" s="20">
        <v>0</v>
      </c>
      <c r="L1263" s="20">
        <v>0</v>
      </c>
      <c r="M1263" s="19">
        <f t="shared" si="86"/>
        <v>0</v>
      </c>
      <c r="N1263" s="9" t="s">
        <v>4857</v>
      </c>
      <c r="V1263" s="9" t="s">
        <v>5010</v>
      </c>
    </row>
    <row r="1264" spans="1:22" ht="12.95" customHeight="1" x14ac:dyDescent="0.2">
      <c r="A1264" s="4"/>
      <c r="B1264" s="4"/>
      <c r="C1264" s="4"/>
      <c r="D1264" s="4"/>
      <c r="E1264" s="6" t="s">
        <v>4846</v>
      </c>
      <c r="F1264" s="4"/>
      <c r="G1264" s="3" t="s">
        <v>119</v>
      </c>
      <c r="H1264" s="3" t="s">
        <v>120</v>
      </c>
      <c r="I1264" s="19">
        <f>SUM(I1254:I1263)</f>
        <v>0</v>
      </c>
      <c r="J1264" s="19">
        <f>SUM(J1254:J1263)</f>
        <v>0</v>
      </c>
      <c r="K1264" s="19">
        <f>SUM(K1254:K1263)</f>
        <v>0</v>
      </c>
      <c r="L1264" s="19">
        <f>SUM(L1254:L1263)</f>
        <v>0</v>
      </c>
      <c r="M1264" s="19">
        <f t="shared" si="86"/>
        <v>0</v>
      </c>
      <c r="N1264" s="10" t="s">
        <v>4858</v>
      </c>
      <c r="V1264" s="9" t="s">
        <v>5011</v>
      </c>
    </row>
    <row r="1265" spans="1:22" ht="12.95" customHeight="1" x14ac:dyDescent="0.2">
      <c r="A1265" s="4"/>
      <c r="B1265" s="4"/>
      <c r="C1265" s="4"/>
      <c r="D1265" s="4"/>
      <c r="E1265" s="6" t="s">
        <v>4846</v>
      </c>
      <c r="F1265" s="4"/>
      <c r="G1265" s="8" t="s">
        <v>122</v>
      </c>
      <c r="H1265" s="8" t="s">
        <v>123</v>
      </c>
      <c r="I1265" s="18"/>
      <c r="J1265" s="18"/>
      <c r="K1265" s="18"/>
      <c r="L1265" s="18"/>
      <c r="M1265" s="19"/>
      <c r="N1265" s="9" t="s">
        <v>4859</v>
      </c>
      <c r="V1265" s="9" t="s">
        <v>5012</v>
      </c>
    </row>
    <row r="1266" spans="1:22" ht="12.95" customHeight="1" x14ac:dyDescent="0.2">
      <c r="A1266" s="4"/>
      <c r="B1266" s="4"/>
      <c r="C1266" s="4"/>
      <c r="D1266" s="4"/>
      <c r="E1266" s="6" t="s">
        <v>4846</v>
      </c>
      <c r="F1266" s="4"/>
      <c r="G1266" s="6" t="s">
        <v>125</v>
      </c>
      <c r="H1266" s="6" t="s">
        <v>126</v>
      </c>
      <c r="I1266" s="20">
        <v>0</v>
      </c>
      <c r="J1266" s="20">
        <v>0</v>
      </c>
      <c r="K1266" s="20">
        <v>0</v>
      </c>
      <c r="L1266" s="20">
        <v>0</v>
      </c>
      <c r="M1266" s="19">
        <f t="shared" ref="M1266:M1274" si="87">SUM(I1266:L1266)</f>
        <v>0</v>
      </c>
      <c r="N1266" s="9" t="s">
        <v>4860</v>
      </c>
      <c r="V1266" s="9" t="s">
        <v>5013</v>
      </c>
    </row>
    <row r="1267" spans="1:22" ht="12.95" customHeight="1" x14ac:dyDescent="0.2">
      <c r="A1267" s="4"/>
      <c r="B1267" s="4"/>
      <c r="C1267" s="4"/>
      <c r="D1267" s="4"/>
      <c r="E1267" s="6" t="s">
        <v>4846</v>
      </c>
      <c r="F1267" s="4"/>
      <c r="G1267" s="6" t="s">
        <v>128</v>
      </c>
      <c r="H1267" s="6" t="s">
        <v>129</v>
      </c>
      <c r="I1267" s="20">
        <v>0</v>
      </c>
      <c r="J1267" s="20">
        <v>0</v>
      </c>
      <c r="K1267" s="20">
        <v>0</v>
      </c>
      <c r="L1267" s="20">
        <v>0</v>
      </c>
      <c r="M1267" s="19">
        <f t="shared" si="87"/>
        <v>0</v>
      </c>
      <c r="N1267" s="9" t="s">
        <v>4861</v>
      </c>
      <c r="V1267" s="9" t="s">
        <v>5014</v>
      </c>
    </row>
    <row r="1268" spans="1:22" ht="12.95" customHeight="1" x14ac:dyDescent="0.2">
      <c r="A1268" s="4"/>
      <c r="B1268" s="4"/>
      <c r="C1268" s="4"/>
      <c r="D1268" s="4"/>
      <c r="E1268" s="6" t="s">
        <v>4846</v>
      </c>
      <c r="F1268" s="4"/>
      <c r="G1268" s="6" t="s">
        <v>131</v>
      </c>
      <c r="H1268" s="6" t="s">
        <v>132</v>
      </c>
      <c r="I1268" s="20">
        <v>0</v>
      </c>
      <c r="J1268" s="20">
        <v>0</v>
      </c>
      <c r="K1268" s="20">
        <v>0</v>
      </c>
      <c r="L1268" s="20">
        <v>0</v>
      </c>
      <c r="M1268" s="19">
        <f t="shared" si="87"/>
        <v>0</v>
      </c>
      <c r="N1268" s="9" t="s">
        <v>4862</v>
      </c>
      <c r="V1268" s="9" t="s">
        <v>5015</v>
      </c>
    </row>
    <row r="1269" spans="1:22" ht="12.95" customHeight="1" x14ac:dyDescent="0.2">
      <c r="A1269" s="4"/>
      <c r="B1269" s="4"/>
      <c r="C1269" s="4"/>
      <c r="D1269" s="4"/>
      <c r="E1269" s="6" t="s">
        <v>4846</v>
      </c>
      <c r="F1269" s="4"/>
      <c r="G1269" s="6" t="s">
        <v>134</v>
      </c>
      <c r="H1269" s="6" t="s">
        <v>135</v>
      </c>
      <c r="I1269" s="20">
        <v>0</v>
      </c>
      <c r="J1269" s="20">
        <v>0</v>
      </c>
      <c r="K1269" s="20">
        <v>0</v>
      </c>
      <c r="L1269" s="20">
        <v>0</v>
      </c>
      <c r="M1269" s="19">
        <f t="shared" si="87"/>
        <v>0</v>
      </c>
      <c r="N1269" s="9" t="s">
        <v>4863</v>
      </c>
      <c r="V1269" s="9" t="s">
        <v>5016</v>
      </c>
    </row>
    <row r="1270" spans="1:22" ht="12.95" customHeight="1" x14ac:dyDescent="0.2">
      <c r="A1270" s="4"/>
      <c r="B1270" s="4"/>
      <c r="C1270" s="4"/>
      <c r="D1270" s="4"/>
      <c r="E1270" s="6" t="s">
        <v>4846</v>
      </c>
      <c r="F1270" s="4"/>
      <c r="G1270" s="6" t="s">
        <v>137</v>
      </c>
      <c r="H1270" s="6" t="s">
        <v>138</v>
      </c>
      <c r="I1270" s="20">
        <v>0</v>
      </c>
      <c r="J1270" s="20">
        <v>0</v>
      </c>
      <c r="K1270" s="20">
        <v>0</v>
      </c>
      <c r="L1270" s="20">
        <v>0</v>
      </c>
      <c r="M1270" s="19">
        <f t="shared" si="87"/>
        <v>0</v>
      </c>
      <c r="N1270" s="9" t="s">
        <v>4864</v>
      </c>
      <c r="V1270" s="9" t="s">
        <v>5017</v>
      </c>
    </row>
    <row r="1271" spans="1:22" ht="12.95" customHeight="1" x14ac:dyDescent="0.2">
      <c r="A1271" s="4"/>
      <c r="B1271" s="4"/>
      <c r="C1271" s="4"/>
      <c r="D1271" s="4"/>
      <c r="E1271" s="6" t="s">
        <v>4846</v>
      </c>
      <c r="F1271" s="4"/>
      <c r="G1271" s="6" t="s">
        <v>140</v>
      </c>
      <c r="H1271" s="6" t="s">
        <v>141</v>
      </c>
      <c r="I1271" s="20">
        <v>0</v>
      </c>
      <c r="J1271" s="20">
        <v>0</v>
      </c>
      <c r="K1271" s="20">
        <v>0</v>
      </c>
      <c r="L1271" s="20">
        <v>0</v>
      </c>
      <c r="M1271" s="19">
        <f t="shared" si="87"/>
        <v>0</v>
      </c>
      <c r="N1271" s="9" t="s">
        <v>4865</v>
      </c>
      <c r="V1271" s="9" t="s">
        <v>5018</v>
      </c>
    </row>
    <row r="1272" spans="1:22" ht="12.95" customHeight="1" x14ac:dyDescent="0.2">
      <c r="A1272" s="4"/>
      <c r="B1272" s="4"/>
      <c r="C1272" s="4"/>
      <c r="D1272" s="4"/>
      <c r="E1272" s="6" t="s">
        <v>4846</v>
      </c>
      <c r="F1272" s="4"/>
      <c r="G1272" s="6" t="s">
        <v>143</v>
      </c>
      <c r="H1272" s="6" t="s">
        <v>144</v>
      </c>
      <c r="I1272" s="20">
        <v>0</v>
      </c>
      <c r="J1272" s="20">
        <v>0</v>
      </c>
      <c r="K1272" s="20">
        <v>0</v>
      </c>
      <c r="L1272" s="20">
        <v>0</v>
      </c>
      <c r="M1272" s="19">
        <f t="shared" si="87"/>
        <v>0</v>
      </c>
      <c r="N1272" s="9" t="s">
        <v>4866</v>
      </c>
      <c r="V1272" s="9" t="s">
        <v>5019</v>
      </c>
    </row>
    <row r="1273" spans="1:22" ht="12.95" customHeight="1" x14ac:dyDescent="0.2">
      <c r="A1273" s="4"/>
      <c r="B1273" s="4"/>
      <c r="C1273" s="4"/>
      <c r="D1273" s="4"/>
      <c r="E1273" s="6" t="s">
        <v>4846</v>
      </c>
      <c r="F1273" s="4"/>
      <c r="G1273" s="6" t="s">
        <v>146</v>
      </c>
      <c r="H1273" s="6" t="s">
        <v>117</v>
      </c>
      <c r="I1273" s="20">
        <v>0</v>
      </c>
      <c r="J1273" s="20">
        <v>0</v>
      </c>
      <c r="K1273" s="20">
        <v>0</v>
      </c>
      <c r="L1273" s="20">
        <v>0</v>
      </c>
      <c r="M1273" s="19">
        <f t="shared" si="87"/>
        <v>0</v>
      </c>
      <c r="N1273" s="9" t="s">
        <v>4867</v>
      </c>
      <c r="V1273" s="9" t="s">
        <v>5020</v>
      </c>
    </row>
    <row r="1274" spans="1:22" ht="12.95" customHeight="1" x14ac:dyDescent="0.2">
      <c r="A1274" s="4"/>
      <c r="B1274" s="4"/>
      <c r="C1274" s="4"/>
      <c r="D1274" s="4"/>
      <c r="E1274" s="6" t="s">
        <v>4846</v>
      </c>
      <c r="F1274" s="4"/>
      <c r="G1274" s="3" t="s">
        <v>148</v>
      </c>
      <c r="H1274" s="3" t="s">
        <v>149</v>
      </c>
      <c r="I1274" s="19">
        <f>SUM(I1266:I1273)</f>
        <v>0</v>
      </c>
      <c r="J1274" s="19">
        <f>SUM(J1266:J1273)</f>
        <v>0</v>
      </c>
      <c r="K1274" s="19">
        <f>SUM(K1266:K1273)</f>
        <v>0</v>
      </c>
      <c r="L1274" s="19">
        <f>SUM(L1266:L1273)</f>
        <v>0</v>
      </c>
      <c r="M1274" s="19">
        <f t="shared" si="87"/>
        <v>0</v>
      </c>
      <c r="N1274" s="10" t="s">
        <v>4868</v>
      </c>
      <c r="V1274" s="9" t="s">
        <v>5021</v>
      </c>
    </row>
    <row r="1275" spans="1:22" ht="12.95" customHeight="1" x14ac:dyDescent="0.2">
      <c r="A1275" s="4"/>
      <c r="B1275" s="4"/>
      <c r="C1275" s="4"/>
      <c r="D1275" s="4"/>
      <c r="E1275" s="6" t="s">
        <v>4846</v>
      </c>
      <c r="F1275" s="4"/>
      <c r="G1275" s="8" t="s">
        <v>151</v>
      </c>
      <c r="H1275" s="8" t="s">
        <v>152</v>
      </c>
      <c r="I1275" s="18"/>
      <c r="J1275" s="18"/>
      <c r="K1275" s="18"/>
      <c r="L1275" s="18"/>
      <c r="M1275" s="19"/>
      <c r="N1275" s="9" t="s">
        <v>4869</v>
      </c>
      <c r="V1275" s="9" t="s">
        <v>5022</v>
      </c>
    </row>
    <row r="1276" spans="1:22" ht="12.95" customHeight="1" x14ac:dyDescent="0.2">
      <c r="A1276" s="4"/>
      <c r="B1276" s="4"/>
      <c r="C1276" s="4"/>
      <c r="D1276" s="4"/>
      <c r="E1276" s="6" t="s">
        <v>4846</v>
      </c>
      <c r="F1276" s="4"/>
      <c r="G1276" s="6" t="s">
        <v>154</v>
      </c>
      <c r="H1276" s="6" t="s">
        <v>155</v>
      </c>
      <c r="I1276" s="20">
        <v>0</v>
      </c>
      <c r="J1276" s="20">
        <v>0</v>
      </c>
      <c r="K1276" s="20">
        <v>0</v>
      </c>
      <c r="L1276" s="20">
        <v>0</v>
      </c>
      <c r="M1276" s="19">
        <f>SUM(I1276:L1276)</f>
        <v>0</v>
      </c>
      <c r="N1276" s="9" t="s">
        <v>4870</v>
      </c>
      <c r="V1276" s="9" t="s">
        <v>5023</v>
      </c>
    </row>
    <row r="1277" spans="1:22" ht="12.95" customHeight="1" x14ac:dyDescent="0.2">
      <c r="A1277" s="4"/>
      <c r="B1277" s="4"/>
      <c r="C1277" s="4"/>
      <c r="D1277" s="4"/>
      <c r="E1277" s="6" t="s">
        <v>4846</v>
      </c>
      <c r="F1277" s="4"/>
      <c r="G1277" s="3" t="s">
        <v>157</v>
      </c>
      <c r="H1277" s="3" t="s">
        <v>158</v>
      </c>
      <c r="I1277" s="19">
        <f>+I1276</f>
        <v>0</v>
      </c>
      <c r="J1277" s="19">
        <f>+J1276</f>
        <v>0</v>
      </c>
      <c r="K1277" s="19">
        <f>+K1276</f>
        <v>0</v>
      </c>
      <c r="L1277" s="19">
        <f>+L1276</f>
        <v>0</v>
      </c>
      <c r="M1277" s="19">
        <f>SUM(I1277:L1277)</f>
        <v>0</v>
      </c>
      <c r="N1277" s="10" t="s">
        <v>4871</v>
      </c>
      <c r="V1277" s="9" t="s">
        <v>5024</v>
      </c>
    </row>
    <row r="1278" spans="1:22" ht="12.95" customHeight="1" x14ac:dyDescent="0.2">
      <c r="A1278" s="4"/>
      <c r="B1278" s="4"/>
      <c r="C1278" s="4"/>
      <c r="D1278" s="4"/>
      <c r="E1278" s="6" t="s">
        <v>4846</v>
      </c>
      <c r="F1278" s="4"/>
      <c r="G1278" s="8" t="s">
        <v>160</v>
      </c>
      <c r="H1278" s="8" t="s">
        <v>161</v>
      </c>
      <c r="I1278" s="18"/>
      <c r="J1278" s="18"/>
      <c r="K1278" s="18"/>
      <c r="L1278" s="18"/>
      <c r="M1278" s="19"/>
      <c r="N1278" s="9" t="s">
        <v>4872</v>
      </c>
      <c r="V1278" s="9" t="s">
        <v>5025</v>
      </c>
    </row>
    <row r="1279" spans="1:22" ht="12.95" customHeight="1" x14ac:dyDescent="0.2">
      <c r="A1279" s="4"/>
      <c r="B1279" s="4"/>
      <c r="C1279" s="4"/>
      <c r="D1279" s="4"/>
      <c r="E1279" s="6" t="s">
        <v>4846</v>
      </c>
      <c r="F1279" s="4"/>
      <c r="G1279" s="6" t="s">
        <v>163</v>
      </c>
      <c r="H1279" s="6" t="s">
        <v>164</v>
      </c>
      <c r="I1279" s="20">
        <v>0</v>
      </c>
      <c r="J1279" s="20">
        <v>0</v>
      </c>
      <c r="K1279" s="20">
        <v>0</v>
      </c>
      <c r="L1279" s="20">
        <v>0</v>
      </c>
      <c r="M1279" s="19">
        <f>SUM(I1279:L1279)</f>
        <v>0</v>
      </c>
      <c r="N1279" s="9" t="s">
        <v>4873</v>
      </c>
      <c r="V1279" s="9" t="s">
        <v>5026</v>
      </c>
    </row>
    <row r="1280" spans="1:22" ht="12.95" customHeight="1" x14ac:dyDescent="0.2">
      <c r="A1280" s="4"/>
      <c r="B1280" s="4"/>
      <c r="C1280" s="4"/>
      <c r="D1280" s="4"/>
      <c r="E1280" s="6" t="s">
        <v>4846</v>
      </c>
      <c r="F1280" s="4"/>
      <c r="G1280" s="3" t="s">
        <v>166</v>
      </c>
      <c r="H1280" s="3" t="s">
        <v>167</v>
      </c>
      <c r="I1280" s="19">
        <f>+I1279</f>
        <v>0</v>
      </c>
      <c r="J1280" s="19">
        <f>+J1279</f>
        <v>0</v>
      </c>
      <c r="K1280" s="19">
        <f>+K1279</f>
        <v>0</v>
      </c>
      <c r="L1280" s="19">
        <f>+L1279</f>
        <v>0</v>
      </c>
      <c r="M1280" s="19">
        <f>SUM(I1280:L1280)</f>
        <v>0</v>
      </c>
      <c r="N1280" s="10" t="s">
        <v>4874</v>
      </c>
      <c r="V1280" s="9" t="s">
        <v>5027</v>
      </c>
    </row>
    <row r="1281" spans="1:22" ht="12.95" customHeight="1" x14ac:dyDescent="0.2">
      <c r="A1281" s="4"/>
      <c r="B1281" s="4"/>
      <c r="C1281" s="4"/>
      <c r="D1281" s="4"/>
      <c r="E1281" s="6" t="s">
        <v>4846</v>
      </c>
      <c r="F1281" s="4"/>
      <c r="G1281" s="8" t="s">
        <v>169</v>
      </c>
      <c r="H1281" s="8" t="s">
        <v>170</v>
      </c>
      <c r="I1281" s="18"/>
      <c r="J1281" s="18"/>
      <c r="K1281" s="18"/>
      <c r="L1281" s="18"/>
      <c r="M1281" s="19"/>
      <c r="N1281" s="9" t="s">
        <v>4875</v>
      </c>
      <c r="V1281" s="9" t="s">
        <v>5028</v>
      </c>
    </row>
    <row r="1282" spans="1:22" ht="12.95" customHeight="1" x14ac:dyDescent="0.2">
      <c r="A1282" s="4"/>
      <c r="B1282" s="4"/>
      <c r="C1282" s="4"/>
      <c r="D1282" s="4"/>
      <c r="E1282" s="6" t="s">
        <v>4846</v>
      </c>
      <c r="F1282" s="4"/>
      <c r="G1282" s="6" t="s">
        <v>172</v>
      </c>
      <c r="H1282" s="6" t="s">
        <v>173</v>
      </c>
      <c r="I1282" s="20">
        <v>0</v>
      </c>
      <c r="J1282" s="20">
        <v>0</v>
      </c>
      <c r="K1282" s="20">
        <v>0</v>
      </c>
      <c r="L1282" s="20">
        <v>0</v>
      </c>
      <c r="M1282" s="19">
        <f t="shared" ref="M1282:M1292" si="88">SUM(I1282:L1282)</f>
        <v>0</v>
      </c>
      <c r="N1282" s="9" t="s">
        <v>4876</v>
      </c>
      <c r="V1282" s="9" t="s">
        <v>5029</v>
      </c>
    </row>
    <row r="1283" spans="1:22" ht="12.95" customHeight="1" x14ac:dyDescent="0.2">
      <c r="A1283" s="4"/>
      <c r="B1283" s="4"/>
      <c r="C1283" s="4"/>
      <c r="D1283" s="4"/>
      <c r="E1283" s="6" t="s">
        <v>4846</v>
      </c>
      <c r="F1283" s="4"/>
      <c r="G1283" s="6" t="s">
        <v>175</v>
      </c>
      <c r="H1283" s="6" t="s">
        <v>176</v>
      </c>
      <c r="I1283" s="20">
        <v>0</v>
      </c>
      <c r="J1283" s="20">
        <v>0</v>
      </c>
      <c r="K1283" s="20">
        <v>0</v>
      </c>
      <c r="L1283" s="20">
        <v>0</v>
      </c>
      <c r="M1283" s="19">
        <f t="shared" si="88"/>
        <v>0</v>
      </c>
      <c r="N1283" s="9" t="s">
        <v>4877</v>
      </c>
      <c r="V1283" s="9" t="s">
        <v>5030</v>
      </c>
    </row>
    <row r="1284" spans="1:22" ht="12.95" customHeight="1" x14ac:dyDescent="0.2">
      <c r="A1284" s="4"/>
      <c r="B1284" s="4"/>
      <c r="C1284" s="4"/>
      <c r="D1284" s="4"/>
      <c r="E1284" s="6" t="s">
        <v>4846</v>
      </c>
      <c r="F1284" s="4"/>
      <c r="G1284" s="6" t="s">
        <v>178</v>
      </c>
      <c r="H1284" s="6" t="s">
        <v>179</v>
      </c>
      <c r="I1284" s="20">
        <v>0</v>
      </c>
      <c r="J1284" s="20">
        <v>0</v>
      </c>
      <c r="K1284" s="20">
        <v>0</v>
      </c>
      <c r="L1284" s="20">
        <v>0</v>
      </c>
      <c r="M1284" s="19">
        <f t="shared" si="88"/>
        <v>0</v>
      </c>
      <c r="N1284" s="9" t="s">
        <v>4878</v>
      </c>
      <c r="V1284" s="9" t="s">
        <v>5031</v>
      </c>
    </row>
    <row r="1285" spans="1:22" ht="12.95" customHeight="1" x14ac:dyDescent="0.2">
      <c r="A1285" s="4"/>
      <c r="B1285" s="4"/>
      <c r="C1285" s="4"/>
      <c r="D1285" s="4"/>
      <c r="E1285" s="6" t="s">
        <v>4846</v>
      </c>
      <c r="F1285" s="4"/>
      <c r="G1285" s="6" t="s">
        <v>181</v>
      </c>
      <c r="H1285" s="6" t="s">
        <v>182</v>
      </c>
      <c r="I1285" s="20">
        <v>0</v>
      </c>
      <c r="J1285" s="20">
        <v>0</v>
      </c>
      <c r="K1285" s="20">
        <v>0</v>
      </c>
      <c r="L1285" s="20">
        <v>0</v>
      </c>
      <c r="M1285" s="19">
        <f t="shared" si="88"/>
        <v>0</v>
      </c>
      <c r="N1285" s="9" t="s">
        <v>4879</v>
      </c>
      <c r="V1285" s="9" t="s">
        <v>5032</v>
      </c>
    </row>
    <row r="1286" spans="1:22" ht="12.95" customHeight="1" x14ac:dyDescent="0.2">
      <c r="A1286" s="4"/>
      <c r="B1286" s="4"/>
      <c r="C1286" s="4"/>
      <c r="D1286" s="4"/>
      <c r="E1286" s="6" t="s">
        <v>4846</v>
      </c>
      <c r="F1286" s="4"/>
      <c r="G1286" s="6" t="s">
        <v>184</v>
      </c>
      <c r="H1286" s="6" t="s">
        <v>185</v>
      </c>
      <c r="I1286" s="20">
        <v>0</v>
      </c>
      <c r="J1286" s="20">
        <v>0</v>
      </c>
      <c r="K1286" s="20">
        <v>0</v>
      </c>
      <c r="L1286" s="20">
        <v>0</v>
      </c>
      <c r="M1286" s="19">
        <f t="shared" si="88"/>
        <v>0</v>
      </c>
      <c r="N1286" s="9" t="s">
        <v>4880</v>
      </c>
      <c r="V1286" s="9" t="s">
        <v>5033</v>
      </c>
    </row>
    <row r="1287" spans="1:22" ht="12.95" customHeight="1" x14ac:dyDescent="0.2">
      <c r="A1287" s="4"/>
      <c r="B1287" s="4"/>
      <c r="C1287" s="4"/>
      <c r="D1287" s="4"/>
      <c r="E1287" s="6" t="s">
        <v>4846</v>
      </c>
      <c r="F1287" s="4"/>
      <c r="G1287" s="6" t="s">
        <v>187</v>
      </c>
      <c r="H1287" s="6" t="s">
        <v>188</v>
      </c>
      <c r="I1287" s="20">
        <v>0</v>
      </c>
      <c r="J1287" s="20">
        <v>0</v>
      </c>
      <c r="K1287" s="20">
        <v>0</v>
      </c>
      <c r="L1287" s="20">
        <v>0</v>
      </c>
      <c r="M1287" s="19">
        <f t="shared" si="88"/>
        <v>0</v>
      </c>
      <c r="N1287" s="9" t="s">
        <v>4881</v>
      </c>
      <c r="V1287" s="9" t="s">
        <v>5034</v>
      </c>
    </row>
    <row r="1288" spans="1:22" ht="12.95" customHeight="1" x14ac:dyDescent="0.2">
      <c r="A1288" s="4"/>
      <c r="B1288" s="4"/>
      <c r="C1288" s="4"/>
      <c r="D1288" s="4"/>
      <c r="E1288" s="6" t="s">
        <v>4846</v>
      </c>
      <c r="F1288" s="4"/>
      <c r="G1288" s="6" t="s">
        <v>190</v>
      </c>
      <c r="H1288" s="6" t="s">
        <v>191</v>
      </c>
      <c r="I1288" s="20">
        <v>0</v>
      </c>
      <c r="J1288" s="20">
        <v>0</v>
      </c>
      <c r="K1288" s="20">
        <v>0</v>
      </c>
      <c r="L1288" s="20">
        <v>0</v>
      </c>
      <c r="M1288" s="19">
        <f t="shared" si="88"/>
        <v>0</v>
      </c>
      <c r="N1288" s="9" t="s">
        <v>4882</v>
      </c>
      <c r="V1288" s="9" t="s">
        <v>5035</v>
      </c>
    </row>
    <row r="1289" spans="1:22" ht="12.95" customHeight="1" x14ac:dyDescent="0.2">
      <c r="A1289" s="4"/>
      <c r="B1289" s="4"/>
      <c r="C1289" s="4"/>
      <c r="D1289" s="4"/>
      <c r="E1289" s="6" t="s">
        <v>4846</v>
      </c>
      <c r="F1289" s="4"/>
      <c r="G1289" s="6" t="s">
        <v>193</v>
      </c>
      <c r="H1289" s="6" t="s">
        <v>194</v>
      </c>
      <c r="I1289" s="20">
        <v>0</v>
      </c>
      <c r="J1289" s="20">
        <v>0</v>
      </c>
      <c r="K1289" s="20">
        <v>0</v>
      </c>
      <c r="L1289" s="20">
        <v>0</v>
      </c>
      <c r="M1289" s="19">
        <f t="shared" si="88"/>
        <v>0</v>
      </c>
      <c r="N1289" s="9" t="s">
        <v>4883</v>
      </c>
      <c r="V1289" s="9" t="s">
        <v>5036</v>
      </c>
    </row>
    <row r="1290" spans="1:22" ht="12.95" customHeight="1" x14ac:dyDescent="0.2">
      <c r="A1290" s="4"/>
      <c r="B1290" s="4"/>
      <c r="C1290" s="4"/>
      <c r="D1290" s="4"/>
      <c r="E1290" s="6" t="s">
        <v>4846</v>
      </c>
      <c r="F1290" s="4"/>
      <c r="G1290" s="6" t="s">
        <v>196</v>
      </c>
      <c r="H1290" s="6" t="s">
        <v>197</v>
      </c>
      <c r="I1290" s="20">
        <v>0</v>
      </c>
      <c r="J1290" s="20">
        <v>0</v>
      </c>
      <c r="K1290" s="20">
        <v>0</v>
      </c>
      <c r="L1290" s="20">
        <v>0</v>
      </c>
      <c r="M1290" s="19">
        <f t="shared" si="88"/>
        <v>0</v>
      </c>
      <c r="N1290" s="9" t="s">
        <v>4884</v>
      </c>
      <c r="V1290" s="9" t="s">
        <v>5037</v>
      </c>
    </row>
    <row r="1291" spans="1:22" ht="12.95" customHeight="1" x14ac:dyDescent="0.2">
      <c r="A1291" s="4"/>
      <c r="B1291" s="4"/>
      <c r="C1291" s="4"/>
      <c r="D1291" s="4"/>
      <c r="E1291" s="6" t="s">
        <v>4846</v>
      </c>
      <c r="F1291" s="4"/>
      <c r="G1291" s="6" t="s">
        <v>199</v>
      </c>
      <c r="H1291" s="6" t="s">
        <v>117</v>
      </c>
      <c r="I1291" s="20">
        <v>0</v>
      </c>
      <c r="J1291" s="20">
        <v>0</v>
      </c>
      <c r="K1291" s="20">
        <v>0</v>
      </c>
      <c r="L1291" s="20">
        <v>0</v>
      </c>
      <c r="M1291" s="19">
        <f t="shared" si="88"/>
        <v>0</v>
      </c>
      <c r="N1291" s="9" t="s">
        <v>4885</v>
      </c>
      <c r="V1291" s="9" t="s">
        <v>5038</v>
      </c>
    </row>
    <row r="1292" spans="1:22" ht="12.95" customHeight="1" x14ac:dyDescent="0.2">
      <c r="A1292" s="4"/>
      <c r="B1292" s="4"/>
      <c r="C1292" s="4"/>
      <c r="D1292" s="4"/>
      <c r="E1292" s="6" t="s">
        <v>4846</v>
      </c>
      <c r="F1292" s="4"/>
      <c r="G1292" s="3" t="s">
        <v>201</v>
      </c>
      <c r="H1292" s="3" t="s">
        <v>202</v>
      </c>
      <c r="I1292" s="19">
        <f>SUM(I1282:I1291)</f>
        <v>0</v>
      </c>
      <c r="J1292" s="19">
        <f>SUM(J1282:J1291)</f>
        <v>0</v>
      </c>
      <c r="K1292" s="19">
        <f>SUM(K1282:K1291)</f>
        <v>0</v>
      </c>
      <c r="L1292" s="19">
        <f>SUM(L1282:L1291)</f>
        <v>0</v>
      </c>
      <c r="M1292" s="19">
        <f t="shared" si="88"/>
        <v>0</v>
      </c>
      <c r="N1292" s="10" t="s">
        <v>4886</v>
      </c>
      <c r="V1292" s="9" t="s">
        <v>5039</v>
      </c>
    </row>
    <row r="1293" spans="1:22" ht="12.95" customHeight="1" x14ac:dyDescent="0.2">
      <c r="A1293" s="4"/>
      <c r="B1293" s="4"/>
      <c r="C1293" s="4"/>
      <c r="D1293" s="4"/>
      <c r="E1293" s="6" t="s">
        <v>4846</v>
      </c>
      <c r="F1293" s="4"/>
      <c r="G1293" s="8" t="s">
        <v>204</v>
      </c>
      <c r="H1293" s="8" t="s">
        <v>205</v>
      </c>
      <c r="I1293" s="18"/>
      <c r="J1293" s="18"/>
      <c r="K1293" s="18"/>
      <c r="L1293" s="18"/>
      <c r="M1293" s="19"/>
      <c r="N1293" s="9" t="s">
        <v>4887</v>
      </c>
      <c r="V1293" s="9" t="s">
        <v>5040</v>
      </c>
    </row>
    <row r="1294" spans="1:22" ht="12.95" customHeight="1" x14ac:dyDescent="0.2">
      <c r="A1294" s="4"/>
      <c r="B1294" s="4"/>
      <c r="C1294" s="4"/>
      <c r="D1294" s="4"/>
      <c r="E1294" s="6" t="s">
        <v>4846</v>
      </c>
      <c r="F1294" s="4"/>
      <c r="G1294" s="6" t="s">
        <v>207</v>
      </c>
      <c r="H1294" s="6" t="s">
        <v>208</v>
      </c>
      <c r="I1294" s="20">
        <v>0</v>
      </c>
      <c r="J1294" s="20">
        <v>0</v>
      </c>
      <c r="K1294" s="20">
        <v>0</v>
      </c>
      <c r="L1294" s="20">
        <v>0</v>
      </c>
      <c r="M1294" s="19">
        <f t="shared" ref="M1294:M1299" si="89">SUM(I1294:L1294)</f>
        <v>0</v>
      </c>
      <c r="N1294" s="9" t="s">
        <v>4888</v>
      </c>
      <c r="V1294" s="9" t="s">
        <v>5041</v>
      </c>
    </row>
    <row r="1295" spans="1:22" ht="12.95" customHeight="1" x14ac:dyDescent="0.2">
      <c r="A1295" s="4"/>
      <c r="B1295" s="4"/>
      <c r="C1295" s="4"/>
      <c r="D1295" s="4"/>
      <c r="E1295" s="6" t="s">
        <v>4846</v>
      </c>
      <c r="F1295" s="4"/>
      <c r="G1295" s="6" t="s">
        <v>210</v>
      </c>
      <c r="H1295" s="6" t="s">
        <v>211</v>
      </c>
      <c r="I1295" s="20">
        <v>0</v>
      </c>
      <c r="J1295" s="20">
        <v>0</v>
      </c>
      <c r="K1295" s="20">
        <v>0</v>
      </c>
      <c r="L1295" s="20">
        <v>0</v>
      </c>
      <c r="M1295" s="19">
        <f t="shared" si="89"/>
        <v>0</v>
      </c>
      <c r="N1295" s="9" t="s">
        <v>4889</v>
      </c>
      <c r="V1295" s="9" t="s">
        <v>5042</v>
      </c>
    </row>
    <row r="1296" spans="1:22" ht="12.95" customHeight="1" x14ac:dyDescent="0.2">
      <c r="A1296" s="4"/>
      <c r="B1296" s="4"/>
      <c r="C1296" s="4"/>
      <c r="D1296" s="4"/>
      <c r="E1296" s="6" t="s">
        <v>4846</v>
      </c>
      <c r="F1296" s="4"/>
      <c r="G1296" s="6" t="s">
        <v>213</v>
      </c>
      <c r="H1296" s="6" t="s">
        <v>214</v>
      </c>
      <c r="I1296" s="20">
        <v>0</v>
      </c>
      <c r="J1296" s="20">
        <v>0</v>
      </c>
      <c r="K1296" s="20">
        <v>0</v>
      </c>
      <c r="L1296" s="20">
        <v>0</v>
      </c>
      <c r="M1296" s="19">
        <f t="shared" si="89"/>
        <v>0</v>
      </c>
      <c r="N1296" s="9" t="s">
        <v>4890</v>
      </c>
      <c r="V1296" s="9" t="s">
        <v>5043</v>
      </c>
    </row>
    <row r="1297" spans="1:22" ht="12.95" customHeight="1" x14ac:dyDescent="0.2">
      <c r="A1297" s="4"/>
      <c r="B1297" s="4"/>
      <c r="C1297" s="4"/>
      <c r="D1297" s="4"/>
      <c r="E1297" s="6" t="s">
        <v>4846</v>
      </c>
      <c r="F1297" s="4"/>
      <c r="G1297" s="6" t="s">
        <v>216</v>
      </c>
      <c r="H1297" s="6" t="s">
        <v>217</v>
      </c>
      <c r="I1297" s="20">
        <v>0</v>
      </c>
      <c r="J1297" s="20">
        <v>0</v>
      </c>
      <c r="K1297" s="20">
        <v>0</v>
      </c>
      <c r="L1297" s="20">
        <v>0</v>
      </c>
      <c r="M1297" s="19">
        <f t="shared" si="89"/>
        <v>0</v>
      </c>
      <c r="N1297" s="9" t="s">
        <v>4891</v>
      </c>
      <c r="V1297" s="9" t="s">
        <v>5044</v>
      </c>
    </row>
    <row r="1298" spans="1:22" ht="12.95" customHeight="1" x14ac:dyDescent="0.2">
      <c r="A1298" s="4"/>
      <c r="B1298" s="4"/>
      <c r="C1298" s="4"/>
      <c r="D1298" s="4"/>
      <c r="E1298" s="6" t="s">
        <v>4846</v>
      </c>
      <c r="F1298" s="4"/>
      <c r="G1298" s="6" t="s">
        <v>219</v>
      </c>
      <c r="H1298" s="6" t="s">
        <v>220</v>
      </c>
      <c r="I1298" s="20">
        <v>0</v>
      </c>
      <c r="J1298" s="20">
        <v>0</v>
      </c>
      <c r="K1298" s="20">
        <v>0</v>
      </c>
      <c r="L1298" s="20">
        <v>0</v>
      </c>
      <c r="M1298" s="19">
        <f t="shared" si="89"/>
        <v>0</v>
      </c>
      <c r="N1298" s="9" t="s">
        <v>4892</v>
      </c>
      <c r="V1298" s="9" t="s">
        <v>5045</v>
      </c>
    </row>
    <row r="1299" spans="1:22" ht="12.95" customHeight="1" x14ac:dyDescent="0.2">
      <c r="A1299" s="4"/>
      <c r="B1299" s="4"/>
      <c r="C1299" s="4"/>
      <c r="D1299" s="4"/>
      <c r="E1299" s="6" t="s">
        <v>4846</v>
      </c>
      <c r="F1299" s="4"/>
      <c r="G1299" s="3" t="s">
        <v>222</v>
      </c>
      <c r="H1299" s="3" t="s">
        <v>223</v>
      </c>
      <c r="I1299" s="19">
        <f>SUM(I1294:I1298)</f>
        <v>0</v>
      </c>
      <c r="J1299" s="19">
        <f>SUM(J1294:J1298)</f>
        <v>0</v>
      </c>
      <c r="K1299" s="19">
        <f>SUM(K1294:K1298)</f>
        <v>0</v>
      </c>
      <c r="L1299" s="19">
        <f>SUM(L1294:L1298)</f>
        <v>0</v>
      </c>
      <c r="M1299" s="19">
        <f t="shared" si="89"/>
        <v>0</v>
      </c>
      <c r="N1299" s="10" t="s">
        <v>4893</v>
      </c>
      <c r="V1299" s="9" t="s">
        <v>5046</v>
      </c>
    </row>
    <row r="1300" spans="1:22" ht="12.95" customHeight="1" x14ac:dyDescent="0.2">
      <c r="A1300" s="4"/>
      <c r="B1300" s="4"/>
      <c r="C1300" s="4"/>
      <c r="D1300" s="4"/>
      <c r="E1300" s="6" t="s">
        <v>4846</v>
      </c>
      <c r="F1300" s="4"/>
      <c r="G1300" s="8" t="s">
        <v>225</v>
      </c>
      <c r="H1300" s="8" t="s">
        <v>226</v>
      </c>
      <c r="I1300" s="18"/>
      <c r="J1300" s="18"/>
      <c r="K1300" s="18"/>
      <c r="L1300" s="18"/>
      <c r="M1300" s="19"/>
      <c r="N1300" s="9" t="s">
        <v>4894</v>
      </c>
      <c r="V1300" s="9" t="s">
        <v>5047</v>
      </c>
    </row>
    <row r="1301" spans="1:22" ht="12.95" customHeight="1" x14ac:dyDescent="0.2">
      <c r="A1301" s="4"/>
      <c r="B1301" s="4"/>
      <c r="C1301" s="4"/>
      <c r="D1301" s="4"/>
      <c r="E1301" s="6" t="s">
        <v>4846</v>
      </c>
      <c r="F1301" s="4"/>
      <c r="G1301" s="6" t="s">
        <v>228</v>
      </c>
      <c r="H1301" s="6" t="s">
        <v>229</v>
      </c>
      <c r="I1301" s="20">
        <v>0</v>
      </c>
      <c r="J1301" s="20">
        <v>0</v>
      </c>
      <c r="K1301" s="20">
        <v>0</v>
      </c>
      <c r="L1301" s="20">
        <v>0</v>
      </c>
      <c r="M1301" s="19">
        <f>SUM(I1301:L1301)</f>
        <v>0</v>
      </c>
      <c r="N1301" s="9" t="s">
        <v>4895</v>
      </c>
      <c r="V1301" s="9" t="s">
        <v>5048</v>
      </c>
    </row>
    <row r="1302" spans="1:22" ht="12.95" customHeight="1" x14ac:dyDescent="0.2">
      <c r="A1302" s="4"/>
      <c r="B1302" s="4"/>
      <c r="C1302" s="4"/>
      <c r="D1302" s="4"/>
      <c r="E1302" s="6" t="s">
        <v>4846</v>
      </c>
      <c r="F1302" s="4"/>
      <c r="G1302" s="3" t="s">
        <v>231</v>
      </c>
      <c r="H1302" s="3" t="s">
        <v>232</v>
      </c>
      <c r="I1302" s="19">
        <f>+I1301</f>
        <v>0</v>
      </c>
      <c r="J1302" s="19">
        <f>+J1301</f>
        <v>0</v>
      </c>
      <c r="K1302" s="19">
        <f>+K1301</f>
        <v>0</v>
      </c>
      <c r="L1302" s="19">
        <f>+L1301</f>
        <v>0</v>
      </c>
      <c r="M1302" s="19">
        <f>SUM(I1302:L1302)</f>
        <v>0</v>
      </c>
      <c r="N1302" s="10" t="s">
        <v>4896</v>
      </c>
      <c r="V1302" s="9" t="s">
        <v>5049</v>
      </c>
    </row>
    <row r="1303" spans="1:22" ht="12.95" customHeight="1" x14ac:dyDescent="0.2">
      <c r="A1303" s="4"/>
      <c r="B1303" s="4"/>
      <c r="C1303" s="4"/>
      <c r="D1303" s="4"/>
      <c r="E1303" s="6" t="s">
        <v>4846</v>
      </c>
      <c r="F1303" s="4"/>
      <c r="G1303" s="8" t="s">
        <v>234</v>
      </c>
      <c r="H1303" s="8" t="s">
        <v>235</v>
      </c>
      <c r="I1303" s="18"/>
      <c r="J1303" s="18"/>
      <c r="K1303" s="18"/>
      <c r="L1303" s="18"/>
      <c r="M1303" s="19"/>
      <c r="N1303" s="9" t="s">
        <v>4897</v>
      </c>
      <c r="V1303" s="9" t="s">
        <v>5050</v>
      </c>
    </row>
    <row r="1304" spans="1:22" ht="12.95" customHeight="1" x14ac:dyDescent="0.2">
      <c r="A1304" s="4"/>
      <c r="B1304" s="4"/>
      <c r="C1304" s="4"/>
      <c r="D1304" s="4"/>
      <c r="E1304" s="6" t="s">
        <v>4846</v>
      </c>
      <c r="F1304" s="4"/>
      <c r="G1304" s="6" t="s">
        <v>237</v>
      </c>
      <c r="H1304" s="6" t="s">
        <v>238</v>
      </c>
      <c r="I1304" s="20">
        <v>0</v>
      </c>
      <c r="J1304" s="20">
        <v>0</v>
      </c>
      <c r="K1304" s="20">
        <v>0</v>
      </c>
      <c r="L1304" s="20">
        <v>0</v>
      </c>
      <c r="M1304" s="19">
        <f>SUM(I1304:L1304)</f>
        <v>0</v>
      </c>
      <c r="N1304" s="9" t="s">
        <v>4898</v>
      </c>
      <c r="V1304" s="9" t="s">
        <v>5051</v>
      </c>
    </row>
    <row r="1305" spans="1:22" ht="12.95" customHeight="1" x14ac:dyDescent="0.2">
      <c r="A1305" s="4"/>
      <c r="B1305" s="4"/>
      <c r="C1305" s="4"/>
      <c r="D1305" s="4"/>
      <c r="E1305" s="6" t="s">
        <v>4846</v>
      </c>
      <c r="F1305" s="4"/>
      <c r="G1305" s="3" t="s">
        <v>240</v>
      </c>
      <c r="H1305" s="3" t="s">
        <v>241</v>
      </c>
      <c r="I1305" s="19">
        <f>+I1304</f>
        <v>0</v>
      </c>
      <c r="J1305" s="19">
        <f>+J1304</f>
        <v>0</v>
      </c>
      <c r="K1305" s="19">
        <f>+K1304</f>
        <v>0</v>
      </c>
      <c r="L1305" s="19">
        <f>+L1304</f>
        <v>0</v>
      </c>
      <c r="M1305" s="19">
        <f>SUM(I1305:L1305)</f>
        <v>0</v>
      </c>
      <c r="N1305" s="10" t="s">
        <v>4899</v>
      </c>
      <c r="V1305" s="9" t="s">
        <v>5052</v>
      </c>
    </row>
    <row r="1306" spans="1:22" ht="12.95" customHeight="1" x14ac:dyDescent="0.2">
      <c r="A1306" s="4"/>
      <c r="B1306" s="4"/>
      <c r="C1306" s="4"/>
      <c r="D1306" s="4"/>
      <c r="E1306" s="6" t="s">
        <v>4846</v>
      </c>
      <c r="F1306" s="4"/>
      <c r="G1306" s="8" t="s">
        <v>243</v>
      </c>
      <c r="H1306" s="8" t="s">
        <v>244</v>
      </c>
      <c r="I1306" s="18"/>
      <c r="J1306" s="18"/>
      <c r="K1306" s="18"/>
      <c r="L1306" s="18"/>
      <c r="M1306" s="19"/>
      <c r="N1306" s="9" t="s">
        <v>4900</v>
      </c>
      <c r="V1306" s="9" t="s">
        <v>5053</v>
      </c>
    </row>
    <row r="1307" spans="1:22" ht="12.95" customHeight="1" x14ac:dyDescent="0.2">
      <c r="A1307" s="4"/>
      <c r="B1307" s="4"/>
      <c r="C1307" s="4"/>
      <c r="D1307" s="4"/>
      <c r="E1307" s="6" t="s">
        <v>4846</v>
      </c>
      <c r="F1307" s="4"/>
      <c r="G1307" s="6" t="s">
        <v>246</v>
      </c>
      <c r="H1307" s="6" t="s">
        <v>247</v>
      </c>
      <c r="I1307" s="20">
        <v>0</v>
      </c>
      <c r="J1307" s="20">
        <v>0</v>
      </c>
      <c r="K1307" s="20">
        <v>0</v>
      </c>
      <c r="L1307" s="20">
        <v>0</v>
      </c>
      <c r="M1307" s="19">
        <f>SUM(I1307:L1307)</f>
        <v>0</v>
      </c>
      <c r="N1307" s="9" t="s">
        <v>4901</v>
      </c>
      <c r="V1307" s="9" t="s">
        <v>5054</v>
      </c>
    </row>
    <row r="1308" spans="1:22" ht="12.95" customHeight="1" x14ac:dyDescent="0.2">
      <c r="A1308" s="4"/>
      <c r="B1308" s="4"/>
      <c r="C1308" s="4"/>
      <c r="D1308" s="4"/>
      <c r="E1308" s="6" t="s">
        <v>4846</v>
      </c>
      <c r="F1308" s="4"/>
      <c r="G1308" s="3" t="s">
        <v>249</v>
      </c>
      <c r="H1308" s="3" t="s">
        <v>250</v>
      </c>
      <c r="I1308" s="19">
        <f>+I1307</f>
        <v>0</v>
      </c>
      <c r="J1308" s="19">
        <f>+J1307</f>
        <v>0</v>
      </c>
      <c r="K1308" s="19">
        <f>+K1307</f>
        <v>0</v>
      </c>
      <c r="L1308" s="19">
        <f>+L1307</f>
        <v>0</v>
      </c>
      <c r="M1308" s="19">
        <f>SUM(I1308:L1308)</f>
        <v>0</v>
      </c>
      <c r="N1308" s="10" t="s">
        <v>4902</v>
      </c>
      <c r="V1308" s="9" t="s">
        <v>5055</v>
      </c>
    </row>
    <row r="1309" spans="1:22" ht="12.95" customHeight="1" x14ac:dyDescent="0.2">
      <c r="A1309" s="4"/>
      <c r="B1309" s="4"/>
      <c r="C1309" s="4"/>
      <c r="D1309" s="4"/>
      <c r="E1309" s="6" t="s">
        <v>4846</v>
      </c>
      <c r="F1309" s="4"/>
      <c r="G1309" s="3" t="s">
        <v>252</v>
      </c>
      <c r="H1309" s="3" t="s">
        <v>253</v>
      </c>
      <c r="I1309" s="19">
        <f>+I1264+I1274+I1277+I1280+I1292+I1299+I1302+I1305+I1308</f>
        <v>0</v>
      </c>
      <c r="J1309" s="19">
        <f>+J1264+J1274+J1277+J1280+J1292+J1299+J1302+J1305+J1308</f>
        <v>0</v>
      </c>
      <c r="K1309" s="19">
        <f>+K1264+K1274+K1277+K1280+K1292+K1299+K1302+K1305+K1308</f>
        <v>0</v>
      </c>
      <c r="L1309" s="19">
        <f>+L1264+L1274+L1277+L1280+L1292+L1299+L1302+L1305+L1308</f>
        <v>0</v>
      </c>
      <c r="M1309" s="19">
        <f>SUM(I1309:L1309)</f>
        <v>0</v>
      </c>
      <c r="N1309" s="10" t="s">
        <v>4903</v>
      </c>
      <c r="V1309" s="9" t="s">
        <v>5056</v>
      </c>
    </row>
    <row r="1310" spans="1:22" ht="12.95" customHeight="1" x14ac:dyDescent="0.2">
      <c r="A1310" s="4"/>
      <c r="B1310" s="4"/>
      <c r="C1310" s="4"/>
      <c r="D1310" s="4"/>
      <c r="E1310" s="6" t="s">
        <v>4846</v>
      </c>
      <c r="F1310" s="4"/>
      <c r="G1310" s="8" t="s">
        <v>255</v>
      </c>
      <c r="H1310" s="8" t="s">
        <v>256</v>
      </c>
      <c r="I1310" s="18"/>
      <c r="J1310" s="18"/>
      <c r="K1310" s="18"/>
      <c r="L1310" s="18"/>
      <c r="M1310" s="19"/>
      <c r="N1310" s="9" t="s">
        <v>4904</v>
      </c>
      <c r="V1310" s="9" t="s">
        <v>5057</v>
      </c>
    </row>
    <row r="1311" spans="1:22" ht="12.95" customHeight="1" x14ac:dyDescent="0.2">
      <c r="A1311" s="4"/>
      <c r="B1311" s="4"/>
      <c r="C1311" s="4"/>
      <c r="D1311" s="4"/>
      <c r="E1311" s="6" t="s">
        <v>4846</v>
      </c>
      <c r="F1311" s="4"/>
      <c r="G1311" s="6" t="s">
        <v>258</v>
      </c>
      <c r="H1311" s="6" t="s">
        <v>259</v>
      </c>
      <c r="I1311" s="20">
        <v>0</v>
      </c>
      <c r="J1311" s="20">
        <v>0</v>
      </c>
      <c r="K1311" s="20">
        <v>0</v>
      </c>
      <c r="L1311" s="20">
        <v>0</v>
      </c>
      <c r="M1311" s="19">
        <f t="shared" ref="M1311:M1321" si="90">SUM(I1311:L1311)</f>
        <v>0</v>
      </c>
      <c r="N1311" s="9" t="s">
        <v>4905</v>
      </c>
      <c r="V1311" s="9" t="s">
        <v>5058</v>
      </c>
    </row>
    <row r="1312" spans="1:22" ht="12.95" customHeight="1" x14ac:dyDescent="0.2">
      <c r="A1312" s="4"/>
      <c r="B1312" s="4"/>
      <c r="C1312" s="4"/>
      <c r="D1312" s="4"/>
      <c r="E1312" s="6" t="s">
        <v>4846</v>
      </c>
      <c r="F1312" s="4"/>
      <c r="G1312" s="6" t="s">
        <v>261</v>
      </c>
      <c r="H1312" s="6" t="s">
        <v>262</v>
      </c>
      <c r="I1312" s="20">
        <v>0</v>
      </c>
      <c r="J1312" s="20">
        <v>0</v>
      </c>
      <c r="K1312" s="20">
        <v>0</v>
      </c>
      <c r="L1312" s="20">
        <v>0</v>
      </c>
      <c r="M1312" s="19">
        <f t="shared" si="90"/>
        <v>0</v>
      </c>
      <c r="N1312" s="9" t="s">
        <v>4906</v>
      </c>
      <c r="V1312" s="9" t="s">
        <v>5059</v>
      </c>
    </row>
    <row r="1313" spans="1:22" ht="12.95" customHeight="1" x14ac:dyDescent="0.2">
      <c r="A1313" s="4"/>
      <c r="B1313" s="4"/>
      <c r="C1313" s="4"/>
      <c r="D1313" s="4"/>
      <c r="E1313" s="6" t="s">
        <v>4846</v>
      </c>
      <c r="F1313" s="4"/>
      <c r="G1313" s="6" t="s">
        <v>264</v>
      </c>
      <c r="H1313" s="6" t="s">
        <v>265</v>
      </c>
      <c r="I1313" s="20">
        <v>0</v>
      </c>
      <c r="J1313" s="20">
        <v>0</v>
      </c>
      <c r="K1313" s="20">
        <v>0</v>
      </c>
      <c r="L1313" s="20">
        <v>0</v>
      </c>
      <c r="M1313" s="19">
        <f t="shared" si="90"/>
        <v>0</v>
      </c>
      <c r="N1313" s="9" t="s">
        <v>4907</v>
      </c>
      <c r="V1313" s="9" t="s">
        <v>5060</v>
      </c>
    </row>
    <row r="1314" spans="1:22" ht="12.95" customHeight="1" x14ac:dyDescent="0.2">
      <c r="A1314" s="4"/>
      <c r="B1314" s="4"/>
      <c r="C1314" s="4"/>
      <c r="D1314" s="4"/>
      <c r="E1314" s="6" t="s">
        <v>4846</v>
      </c>
      <c r="F1314" s="4"/>
      <c r="G1314" s="6" t="s">
        <v>267</v>
      </c>
      <c r="H1314" s="6" t="s">
        <v>268</v>
      </c>
      <c r="I1314" s="20">
        <v>0</v>
      </c>
      <c r="J1314" s="20">
        <v>0</v>
      </c>
      <c r="K1314" s="20">
        <v>0</v>
      </c>
      <c r="L1314" s="20">
        <v>0</v>
      </c>
      <c r="M1314" s="19">
        <f t="shared" si="90"/>
        <v>0</v>
      </c>
      <c r="N1314" s="9" t="s">
        <v>4908</v>
      </c>
      <c r="V1314" s="9" t="s">
        <v>5061</v>
      </c>
    </row>
    <row r="1315" spans="1:22" ht="12.95" customHeight="1" x14ac:dyDescent="0.2">
      <c r="A1315" s="4"/>
      <c r="B1315" s="4"/>
      <c r="C1315" s="4"/>
      <c r="D1315" s="4"/>
      <c r="E1315" s="6" t="s">
        <v>4846</v>
      </c>
      <c r="F1315" s="4"/>
      <c r="G1315" s="6" t="s">
        <v>270</v>
      </c>
      <c r="H1315" s="6" t="s">
        <v>271</v>
      </c>
      <c r="I1315" s="20">
        <v>0</v>
      </c>
      <c r="J1315" s="20">
        <v>0</v>
      </c>
      <c r="K1315" s="20">
        <v>0</v>
      </c>
      <c r="L1315" s="20">
        <v>0</v>
      </c>
      <c r="M1315" s="19">
        <f t="shared" si="90"/>
        <v>0</v>
      </c>
      <c r="N1315" s="9" t="s">
        <v>4909</v>
      </c>
      <c r="V1315" s="9" t="s">
        <v>5062</v>
      </c>
    </row>
    <row r="1316" spans="1:22" ht="12.95" customHeight="1" x14ac:dyDescent="0.2">
      <c r="A1316" s="4"/>
      <c r="B1316" s="4"/>
      <c r="C1316" s="4"/>
      <c r="D1316" s="4"/>
      <c r="E1316" s="6" t="s">
        <v>4846</v>
      </c>
      <c r="F1316" s="4"/>
      <c r="G1316" s="6" t="s">
        <v>273</v>
      </c>
      <c r="H1316" s="6" t="s">
        <v>274</v>
      </c>
      <c r="I1316" s="20">
        <v>0</v>
      </c>
      <c r="J1316" s="20">
        <v>0</v>
      </c>
      <c r="K1316" s="20">
        <v>0</v>
      </c>
      <c r="L1316" s="20">
        <v>0</v>
      </c>
      <c r="M1316" s="19">
        <f t="shared" si="90"/>
        <v>0</v>
      </c>
      <c r="N1316" s="9" t="s">
        <v>4910</v>
      </c>
      <c r="V1316" s="9" t="s">
        <v>5063</v>
      </c>
    </row>
    <row r="1317" spans="1:22" ht="12.95" customHeight="1" x14ac:dyDescent="0.2">
      <c r="A1317" s="4"/>
      <c r="B1317" s="4"/>
      <c r="C1317" s="4"/>
      <c r="D1317" s="4"/>
      <c r="E1317" s="6" t="s">
        <v>4846</v>
      </c>
      <c r="F1317" s="4"/>
      <c r="G1317" s="6" t="s">
        <v>276</v>
      </c>
      <c r="H1317" s="6" t="s">
        <v>277</v>
      </c>
      <c r="I1317" s="20">
        <v>0</v>
      </c>
      <c r="J1317" s="20">
        <v>0</v>
      </c>
      <c r="K1317" s="20">
        <v>0</v>
      </c>
      <c r="L1317" s="20">
        <v>0</v>
      </c>
      <c r="M1317" s="19">
        <f t="shared" si="90"/>
        <v>0</v>
      </c>
      <c r="N1317" s="9" t="s">
        <v>4911</v>
      </c>
      <c r="V1317" s="9" t="s">
        <v>5064</v>
      </c>
    </row>
    <row r="1318" spans="1:22" ht="12.95" customHeight="1" x14ac:dyDescent="0.2">
      <c r="A1318" s="4"/>
      <c r="B1318" s="4"/>
      <c r="C1318" s="4"/>
      <c r="D1318" s="4"/>
      <c r="E1318" s="6" t="s">
        <v>4846</v>
      </c>
      <c r="F1318" s="4"/>
      <c r="G1318" s="6" t="s">
        <v>279</v>
      </c>
      <c r="H1318" s="6" t="s">
        <v>280</v>
      </c>
      <c r="I1318" s="20">
        <v>0</v>
      </c>
      <c r="J1318" s="20">
        <v>0</v>
      </c>
      <c r="K1318" s="20">
        <v>0</v>
      </c>
      <c r="L1318" s="20">
        <v>0</v>
      </c>
      <c r="M1318" s="19">
        <f t="shared" si="90"/>
        <v>0</v>
      </c>
      <c r="N1318" s="9" t="s">
        <v>4912</v>
      </c>
      <c r="V1318" s="9" t="s">
        <v>5065</v>
      </c>
    </row>
    <row r="1319" spans="1:22" ht="12.95" customHeight="1" x14ac:dyDescent="0.2">
      <c r="A1319" s="4"/>
      <c r="B1319" s="4"/>
      <c r="C1319" s="4"/>
      <c r="D1319" s="4"/>
      <c r="E1319" s="6" t="s">
        <v>4846</v>
      </c>
      <c r="F1319" s="4"/>
      <c r="G1319" s="6" t="s">
        <v>282</v>
      </c>
      <c r="H1319" s="6" t="s">
        <v>283</v>
      </c>
      <c r="I1319" s="20">
        <v>0</v>
      </c>
      <c r="J1319" s="20">
        <v>0</v>
      </c>
      <c r="K1319" s="20">
        <v>0</v>
      </c>
      <c r="L1319" s="20">
        <v>0</v>
      </c>
      <c r="M1319" s="19">
        <f t="shared" si="90"/>
        <v>0</v>
      </c>
      <c r="N1319" s="9" t="s">
        <v>4913</v>
      </c>
      <c r="V1319" s="9" t="s">
        <v>5066</v>
      </c>
    </row>
    <row r="1320" spans="1:22" ht="12.95" customHeight="1" x14ac:dyDescent="0.2">
      <c r="A1320" s="4"/>
      <c r="B1320" s="4"/>
      <c r="C1320" s="4"/>
      <c r="D1320" s="4"/>
      <c r="E1320" s="6" t="s">
        <v>4846</v>
      </c>
      <c r="F1320" s="4"/>
      <c r="G1320" s="6" t="s">
        <v>285</v>
      </c>
      <c r="H1320" s="6" t="s">
        <v>117</v>
      </c>
      <c r="I1320" s="20">
        <v>0</v>
      </c>
      <c r="J1320" s="20">
        <v>0</v>
      </c>
      <c r="K1320" s="20">
        <v>0</v>
      </c>
      <c r="L1320" s="20">
        <v>0</v>
      </c>
      <c r="M1320" s="19">
        <f t="shared" si="90"/>
        <v>0</v>
      </c>
      <c r="N1320" s="9" t="s">
        <v>4914</v>
      </c>
      <c r="V1320" s="9" t="s">
        <v>5067</v>
      </c>
    </row>
    <row r="1321" spans="1:22" ht="12.95" customHeight="1" x14ac:dyDescent="0.2">
      <c r="A1321" s="4"/>
      <c r="B1321" s="4"/>
      <c r="C1321" s="4"/>
      <c r="D1321" s="4"/>
      <c r="E1321" s="6" t="s">
        <v>4846</v>
      </c>
      <c r="F1321" s="4"/>
      <c r="G1321" s="3" t="s">
        <v>287</v>
      </c>
      <c r="H1321" s="3" t="s">
        <v>288</v>
      </c>
      <c r="I1321" s="19">
        <f>SUM(I1311:I1320)</f>
        <v>0</v>
      </c>
      <c r="J1321" s="19">
        <f>SUM(J1311:J1320)</f>
        <v>0</v>
      </c>
      <c r="K1321" s="19">
        <f>SUM(K1311:K1320)</f>
        <v>0</v>
      </c>
      <c r="L1321" s="19">
        <f>SUM(L1311:L1320)</f>
        <v>0</v>
      </c>
      <c r="M1321" s="19">
        <f t="shared" si="90"/>
        <v>0</v>
      </c>
      <c r="N1321" s="10" t="s">
        <v>4915</v>
      </c>
      <c r="V1321" s="9" t="s">
        <v>5068</v>
      </c>
    </row>
    <row r="1322" spans="1:22" ht="12.95" customHeight="1" x14ac:dyDescent="0.2">
      <c r="A1322" s="4"/>
      <c r="B1322" s="4"/>
      <c r="C1322" s="4"/>
      <c r="D1322" s="6" t="s">
        <v>4916</v>
      </c>
      <c r="E1322" s="6" t="s">
        <v>4917</v>
      </c>
      <c r="F1322" s="15"/>
      <c r="G1322" s="8" t="s">
        <v>86</v>
      </c>
      <c r="H1322" s="8" t="s">
        <v>87</v>
      </c>
      <c r="I1322" s="18"/>
      <c r="J1322" s="18"/>
      <c r="K1322" s="18"/>
      <c r="L1322" s="18"/>
      <c r="M1322" s="19"/>
      <c r="N1322" s="9" t="s">
        <v>4918</v>
      </c>
      <c r="V1322" s="9" t="s">
        <v>5000</v>
      </c>
    </row>
    <row r="1323" spans="1:22" ht="12.95" customHeight="1" x14ac:dyDescent="0.2">
      <c r="A1323" s="4"/>
      <c r="B1323" s="4"/>
      <c r="C1323" s="4"/>
      <c r="D1323" s="4"/>
      <c r="E1323" s="6" t="s">
        <v>4917</v>
      </c>
      <c r="F1323" s="4"/>
      <c r="G1323" s="6" t="s">
        <v>89</v>
      </c>
      <c r="H1323" s="6" t="s">
        <v>90</v>
      </c>
      <c r="I1323" s="20">
        <v>0</v>
      </c>
      <c r="J1323" s="20">
        <v>0</v>
      </c>
      <c r="K1323" s="20">
        <v>0</v>
      </c>
      <c r="L1323" s="20">
        <v>0</v>
      </c>
      <c r="M1323" s="19">
        <f>SUM(I1323:L1323)</f>
        <v>0</v>
      </c>
      <c r="N1323" s="9" t="s">
        <v>4919</v>
      </c>
      <c r="V1323" s="9" t="s">
        <v>5001</v>
      </c>
    </row>
    <row r="1324" spans="1:22" ht="12.95" customHeight="1" x14ac:dyDescent="0.2">
      <c r="A1324" s="4"/>
      <c r="B1324" s="4"/>
      <c r="C1324" s="4"/>
      <c r="D1324" s="4"/>
      <c r="E1324" s="6" t="s">
        <v>4917</v>
      </c>
      <c r="F1324" s="4"/>
      <c r="G1324" s="6" t="s">
        <v>92</v>
      </c>
      <c r="H1324" s="6" t="s">
        <v>93</v>
      </c>
      <c r="I1324" s="20">
        <v>0</v>
      </c>
      <c r="J1324" s="20">
        <v>0</v>
      </c>
      <c r="K1324" s="20">
        <v>0</v>
      </c>
      <c r="L1324" s="20">
        <v>0</v>
      </c>
      <c r="M1324" s="19">
        <f t="shared" ref="M1324:M1333" si="91">SUM(I1324:L1324)</f>
        <v>0</v>
      </c>
      <c r="N1324" s="9" t="s">
        <v>4920</v>
      </c>
      <c r="V1324" s="9" t="s">
        <v>5002</v>
      </c>
    </row>
    <row r="1325" spans="1:22" ht="12.95" customHeight="1" x14ac:dyDescent="0.2">
      <c r="A1325" s="4"/>
      <c r="B1325" s="4"/>
      <c r="C1325" s="4"/>
      <c r="D1325" s="4"/>
      <c r="E1325" s="6" t="s">
        <v>4917</v>
      </c>
      <c r="F1325" s="4"/>
      <c r="G1325" s="6" t="s">
        <v>95</v>
      </c>
      <c r="H1325" s="6" t="s">
        <v>96</v>
      </c>
      <c r="I1325" s="20">
        <v>0</v>
      </c>
      <c r="J1325" s="20">
        <v>0</v>
      </c>
      <c r="K1325" s="20">
        <v>0</v>
      </c>
      <c r="L1325" s="20">
        <v>0</v>
      </c>
      <c r="M1325" s="19">
        <f t="shared" si="91"/>
        <v>0</v>
      </c>
      <c r="N1325" s="9" t="s">
        <v>4921</v>
      </c>
      <c r="V1325" s="9" t="s">
        <v>5003</v>
      </c>
    </row>
    <row r="1326" spans="1:22" ht="12.95" customHeight="1" x14ac:dyDescent="0.2">
      <c r="A1326" s="4"/>
      <c r="B1326" s="4"/>
      <c r="C1326" s="4"/>
      <c r="D1326" s="4"/>
      <c r="E1326" s="6" t="s">
        <v>4917</v>
      </c>
      <c r="F1326" s="4"/>
      <c r="G1326" s="6" t="s">
        <v>98</v>
      </c>
      <c r="H1326" s="6" t="s">
        <v>99</v>
      </c>
      <c r="I1326" s="20">
        <v>0</v>
      </c>
      <c r="J1326" s="20">
        <v>0</v>
      </c>
      <c r="K1326" s="20">
        <v>0</v>
      </c>
      <c r="L1326" s="20">
        <v>0</v>
      </c>
      <c r="M1326" s="19">
        <f t="shared" si="91"/>
        <v>0</v>
      </c>
      <c r="N1326" s="9" t="s">
        <v>4922</v>
      </c>
      <c r="V1326" s="9" t="s">
        <v>5004</v>
      </c>
    </row>
    <row r="1327" spans="1:22" ht="12.95" customHeight="1" x14ac:dyDescent="0.2">
      <c r="A1327" s="4"/>
      <c r="B1327" s="4"/>
      <c r="C1327" s="4"/>
      <c r="D1327" s="4"/>
      <c r="E1327" s="6" t="s">
        <v>4917</v>
      </c>
      <c r="F1327" s="4"/>
      <c r="G1327" s="6" t="s">
        <v>101</v>
      </c>
      <c r="H1327" s="6" t="s">
        <v>102</v>
      </c>
      <c r="I1327" s="20">
        <v>0</v>
      </c>
      <c r="J1327" s="20">
        <v>0</v>
      </c>
      <c r="K1327" s="20">
        <v>0</v>
      </c>
      <c r="L1327" s="20">
        <v>0</v>
      </c>
      <c r="M1327" s="19">
        <f t="shared" si="91"/>
        <v>0</v>
      </c>
      <c r="N1327" s="9" t="s">
        <v>4923</v>
      </c>
      <c r="V1327" s="9" t="s">
        <v>5005</v>
      </c>
    </row>
    <row r="1328" spans="1:22" ht="12.95" customHeight="1" x14ac:dyDescent="0.2">
      <c r="A1328" s="4"/>
      <c r="B1328" s="4"/>
      <c r="C1328" s="4"/>
      <c r="D1328" s="4"/>
      <c r="E1328" s="6" t="s">
        <v>4917</v>
      </c>
      <c r="F1328" s="4"/>
      <c r="G1328" s="6" t="s">
        <v>104</v>
      </c>
      <c r="H1328" s="6" t="s">
        <v>105</v>
      </c>
      <c r="I1328" s="20">
        <v>0</v>
      </c>
      <c r="J1328" s="20">
        <v>0</v>
      </c>
      <c r="K1328" s="20">
        <v>0</v>
      </c>
      <c r="L1328" s="20">
        <v>0</v>
      </c>
      <c r="M1328" s="19">
        <f t="shared" si="91"/>
        <v>0</v>
      </c>
      <c r="N1328" s="9" t="s">
        <v>4924</v>
      </c>
      <c r="V1328" s="9" t="s">
        <v>5006</v>
      </c>
    </row>
    <row r="1329" spans="1:22" ht="12.95" customHeight="1" x14ac:dyDescent="0.2">
      <c r="A1329" s="4"/>
      <c r="B1329" s="4"/>
      <c r="C1329" s="4"/>
      <c r="D1329" s="4"/>
      <c r="E1329" s="6" t="s">
        <v>4917</v>
      </c>
      <c r="F1329" s="4"/>
      <c r="G1329" s="6" t="s">
        <v>107</v>
      </c>
      <c r="H1329" s="6" t="s">
        <v>108</v>
      </c>
      <c r="I1329" s="20">
        <v>0</v>
      </c>
      <c r="J1329" s="20">
        <v>0</v>
      </c>
      <c r="K1329" s="20">
        <v>0</v>
      </c>
      <c r="L1329" s="20">
        <v>0</v>
      </c>
      <c r="M1329" s="19">
        <f t="shared" si="91"/>
        <v>0</v>
      </c>
      <c r="N1329" s="9" t="s">
        <v>4925</v>
      </c>
      <c r="V1329" s="9" t="s">
        <v>5007</v>
      </c>
    </row>
    <row r="1330" spans="1:22" ht="12.95" customHeight="1" x14ac:dyDescent="0.2">
      <c r="A1330" s="4"/>
      <c r="B1330" s="4"/>
      <c r="C1330" s="4"/>
      <c r="D1330" s="4"/>
      <c r="E1330" s="6" t="s">
        <v>4917</v>
      </c>
      <c r="F1330" s="4"/>
      <c r="G1330" s="6" t="s">
        <v>110</v>
      </c>
      <c r="H1330" s="6" t="s">
        <v>111</v>
      </c>
      <c r="I1330" s="20">
        <v>0</v>
      </c>
      <c r="J1330" s="20">
        <v>0</v>
      </c>
      <c r="K1330" s="20">
        <v>0</v>
      </c>
      <c r="L1330" s="20">
        <v>0</v>
      </c>
      <c r="M1330" s="19">
        <f t="shared" si="91"/>
        <v>0</v>
      </c>
      <c r="N1330" s="9" t="s">
        <v>4926</v>
      </c>
      <c r="V1330" s="9" t="s">
        <v>5008</v>
      </c>
    </row>
    <row r="1331" spans="1:22" ht="12.95" customHeight="1" x14ac:dyDescent="0.2">
      <c r="A1331" s="4"/>
      <c r="B1331" s="4"/>
      <c r="C1331" s="4"/>
      <c r="D1331" s="4"/>
      <c r="E1331" s="6" t="s">
        <v>4917</v>
      </c>
      <c r="F1331" s="4"/>
      <c r="G1331" s="6" t="s">
        <v>113</v>
      </c>
      <c r="H1331" s="6" t="s">
        <v>114</v>
      </c>
      <c r="I1331" s="20">
        <v>0</v>
      </c>
      <c r="J1331" s="20">
        <v>0</v>
      </c>
      <c r="K1331" s="20">
        <v>0</v>
      </c>
      <c r="L1331" s="20">
        <v>0</v>
      </c>
      <c r="M1331" s="19">
        <f t="shared" si="91"/>
        <v>0</v>
      </c>
      <c r="N1331" s="9" t="s">
        <v>4927</v>
      </c>
      <c r="V1331" s="9" t="s">
        <v>5009</v>
      </c>
    </row>
    <row r="1332" spans="1:22" ht="12.95" customHeight="1" x14ac:dyDescent="0.2">
      <c r="A1332" s="4"/>
      <c r="B1332" s="4"/>
      <c r="C1332" s="4"/>
      <c r="D1332" s="4"/>
      <c r="E1332" s="6" t="s">
        <v>4917</v>
      </c>
      <c r="F1332" s="4"/>
      <c r="G1332" s="6" t="s">
        <v>116</v>
      </c>
      <c r="H1332" s="6" t="s">
        <v>117</v>
      </c>
      <c r="I1332" s="20">
        <v>0</v>
      </c>
      <c r="J1332" s="20">
        <v>0</v>
      </c>
      <c r="K1332" s="20">
        <v>0</v>
      </c>
      <c r="L1332" s="20">
        <v>0</v>
      </c>
      <c r="M1332" s="19">
        <f t="shared" si="91"/>
        <v>0</v>
      </c>
      <c r="N1332" s="9" t="s">
        <v>4928</v>
      </c>
      <c r="V1332" s="9" t="s">
        <v>5010</v>
      </c>
    </row>
    <row r="1333" spans="1:22" ht="12.95" customHeight="1" x14ac:dyDescent="0.2">
      <c r="A1333" s="4"/>
      <c r="B1333" s="4"/>
      <c r="C1333" s="4"/>
      <c r="D1333" s="4"/>
      <c r="E1333" s="6" t="s">
        <v>4917</v>
      </c>
      <c r="F1333" s="4"/>
      <c r="G1333" s="3" t="s">
        <v>119</v>
      </c>
      <c r="H1333" s="3" t="s">
        <v>120</v>
      </c>
      <c r="I1333" s="19">
        <f>SUM(I1323:I1332)</f>
        <v>0</v>
      </c>
      <c r="J1333" s="19">
        <f>SUM(J1323:J1332)</f>
        <v>0</v>
      </c>
      <c r="K1333" s="19">
        <f>SUM(K1323:K1332)</f>
        <v>0</v>
      </c>
      <c r="L1333" s="19">
        <f>SUM(L1323:L1332)</f>
        <v>0</v>
      </c>
      <c r="M1333" s="19">
        <f t="shared" si="91"/>
        <v>0</v>
      </c>
      <c r="N1333" s="10" t="s">
        <v>4929</v>
      </c>
      <c r="V1333" s="9" t="s">
        <v>5011</v>
      </c>
    </row>
    <row r="1334" spans="1:22" ht="12.95" customHeight="1" x14ac:dyDescent="0.2">
      <c r="A1334" s="4"/>
      <c r="B1334" s="4"/>
      <c r="C1334" s="4"/>
      <c r="D1334" s="4"/>
      <c r="E1334" s="6" t="s">
        <v>4917</v>
      </c>
      <c r="F1334" s="4"/>
      <c r="G1334" s="8" t="s">
        <v>122</v>
      </c>
      <c r="H1334" s="8" t="s">
        <v>123</v>
      </c>
      <c r="I1334" s="18"/>
      <c r="J1334" s="18"/>
      <c r="K1334" s="18"/>
      <c r="L1334" s="18"/>
      <c r="M1334" s="19"/>
      <c r="N1334" s="9" t="s">
        <v>4930</v>
      </c>
      <c r="V1334" s="9" t="s">
        <v>5012</v>
      </c>
    </row>
    <row r="1335" spans="1:22" ht="12.95" customHeight="1" x14ac:dyDescent="0.2">
      <c r="A1335" s="4"/>
      <c r="B1335" s="4"/>
      <c r="C1335" s="4"/>
      <c r="D1335" s="4"/>
      <c r="E1335" s="6" t="s">
        <v>4917</v>
      </c>
      <c r="F1335" s="4"/>
      <c r="G1335" s="6" t="s">
        <v>125</v>
      </c>
      <c r="H1335" s="6" t="s">
        <v>126</v>
      </c>
      <c r="I1335" s="20">
        <v>0</v>
      </c>
      <c r="J1335" s="20">
        <v>0</v>
      </c>
      <c r="K1335" s="20">
        <v>0</v>
      </c>
      <c r="L1335" s="20">
        <v>0</v>
      </c>
      <c r="M1335" s="19">
        <f t="shared" ref="M1335:M1343" si="92">SUM(I1335:L1335)</f>
        <v>0</v>
      </c>
      <c r="N1335" s="9" t="s">
        <v>4931</v>
      </c>
      <c r="V1335" s="9" t="s">
        <v>5013</v>
      </c>
    </row>
    <row r="1336" spans="1:22" ht="12.95" customHeight="1" x14ac:dyDescent="0.2">
      <c r="A1336" s="4"/>
      <c r="B1336" s="4"/>
      <c r="C1336" s="4"/>
      <c r="D1336" s="4"/>
      <c r="E1336" s="6" t="s">
        <v>4917</v>
      </c>
      <c r="F1336" s="4"/>
      <c r="G1336" s="6" t="s">
        <v>128</v>
      </c>
      <c r="H1336" s="6" t="s">
        <v>129</v>
      </c>
      <c r="I1336" s="20">
        <v>0</v>
      </c>
      <c r="J1336" s="20">
        <v>0</v>
      </c>
      <c r="K1336" s="20">
        <v>0</v>
      </c>
      <c r="L1336" s="20">
        <v>0</v>
      </c>
      <c r="M1336" s="19">
        <f t="shared" si="92"/>
        <v>0</v>
      </c>
      <c r="N1336" s="9" t="s">
        <v>4932</v>
      </c>
      <c r="V1336" s="9" t="s">
        <v>5014</v>
      </c>
    </row>
    <row r="1337" spans="1:22" ht="12.95" customHeight="1" x14ac:dyDescent="0.2">
      <c r="A1337" s="4"/>
      <c r="B1337" s="4"/>
      <c r="C1337" s="4"/>
      <c r="D1337" s="4"/>
      <c r="E1337" s="6" t="s">
        <v>4917</v>
      </c>
      <c r="F1337" s="4"/>
      <c r="G1337" s="6" t="s">
        <v>131</v>
      </c>
      <c r="H1337" s="6" t="s">
        <v>132</v>
      </c>
      <c r="I1337" s="20">
        <v>0</v>
      </c>
      <c r="J1337" s="20">
        <v>0</v>
      </c>
      <c r="K1337" s="20">
        <v>0</v>
      </c>
      <c r="L1337" s="20">
        <v>0</v>
      </c>
      <c r="M1337" s="19">
        <f t="shared" si="92"/>
        <v>0</v>
      </c>
      <c r="N1337" s="9" t="s">
        <v>4933</v>
      </c>
      <c r="V1337" s="9" t="s">
        <v>5015</v>
      </c>
    </row>
    <row r="1338" spans="1:22" ht="12.95" customHeight="1" x14ac:dyDescent="0.2">
      <c r="A1338" s="4"/>
      <c r="B1338" s="4"/>
      <c r="C1338" s="4"/>
      <c r="D1338" s="4"/>
      <c r="E1338" s="6" t="s">
        <v>4917</v>
      </c>
      <c r="F1338" s="4"/>
      <c r="G1338" s="6" t="s">
        <v>134</v>
      </c>
      <c r="H1338" s="6" t="s">
        <v>135</v>
      </c>
      <c r="I1338" s="20">
        <v>0</v>
      </c>
      <c r="J1338" s="20">
        <v>0</v>
      </c>
      <c r="K1338" s="20">
        <v>0</v>
      </c>
      <c r="L1338" s="20">
        <v>0</v>
      </c>
      <c r="M1338" s="19">
        <f t="shared" si="92"/>
        <v>0</v>
      </c>
      <c r="N1338" s="9" t="s">
        <v>4934</v>
      </c>
      <c r="V1338" s="9" t="s">
        <v>5016</v>
      </c>
    </row>
    <row r="1339" spans="1:22" ht="12.95" customHeight="1" x14ac:dyDescent="0.2">
      <c r="A1339" s="4"/>
      <c r="B1339" s="4"/>
      <c r="C1339" s="4"/>
      <c r="D1339" s="4"/>
      <c r="E1339" s="6" t="s">
        <v>4917</v>
      </c>
      <c r="F1339" s="4"/>
      <c r="G1339" s="6" t="s">
        <v>137</v>
      </c>
      <c r="H1339" s="6" t="s">
        <v>138</v>
      </c>
      <c r="I1339" s="20">
        <v>0</v>
      </c>
      <c r="J1339" s="20">
        <v>0</v>
      </c>
      <c r="K1339" s="20">
        <v>0</v>
      </c>
      <c r="L1339" s="20">
        <v>0</v>
      </c>
      <c r="M1339" s="19">
        <f t="shared" si="92"/>
        <v>0</v>
      </c>
      <c r="N1339" s="9" t="s">
        <v>4935</v>
      </c>
      <c r="V1339" s="9" t="s">
        <v>5017</v>
      </c>
    </row>
    <row r="1340" spans="1:22" ht="12.95" customHeight="1" x14ac:dyDescent="0.2">
      <c r="A1340" s="4"/>
      <c r="B1340" s="4"/>
      <c r="C1340" s="4"/>
      <c r="D1340" s="4"/>
      <c r="E1340" s="6" t="s">
        <v>4917</v>
      </c>
      <c r="F1340" s="4"/>
      <c r="G1340" s="6" t="s">
        <v>140</v>
      </c>
      <c r="H1340" s="6" t="s">
        <v>141</v>
      </c>
      <c r="I1340" s="20">
        <v>0</v>
      </c>
      <c r="J1340" s="20">
        <v>0</v>
      </c>
      <c r="K1340" s="20">
        <v>0</v>
      </c>
      <c r="L1340" s="20">
        <v>0</v>
      </c>
      <c r="M1340" s="19">
        <f t="shared" si="92"/>
        <v>0</v>
      </c>
      <c r="N1340" s="9" t="s">
        <v>4936</v>
      </c>
      <c r="V1340" s="9" t="s">
        <v>5018</v>
      </c>
    </row>
    <row r="1341" spans="1:22" ht="12.95" customHeight="1" x14ac:dyDescent="0.2">
      <c r="A1341" s="4"/>
      <c r="B1341" s="4"/>
      <c r="C1341" s="4"/>
      <c r="D1341" s="4"/>
      <c r="E1341" s="6" t="s">
        <v>4917</v>
      </c>
      <c r="F1341" s="4"/>
      <c r="G1341" s="6" t="s">
        <v>143</v>
      </c>
      <c r="H1341" s="6" t="s">
        <v>144</v>
      </c>
      <c r="I1341" s="20">
        <v>0</v>
      </c>
      <c r="J1341" s="20">
        <v>0</v>
      </c>
      <c r="K1341" s="20">
        <v>0</v>
      </c>
      <c r="L1341" s="20">
        <v>0</v>
      </c>
      <c r="M1341" s="19">
        <f t="shared" si="92"/>
        <v>0</v>
      </c>
      <c r="N1341" s="9" t="s">
        <v>4937</v>
      </c>
      <c r="V1341" s="9" t="s">
        <v>5019</v>
      </c>
    </row>
    <row r="1342" spans="1:22" ht="12.95" customHeight="1" x14ac:dyDescent="0.2">
      <c r="A1342" s="4"/>
      <c r="B1342" s="4"/>
      <c r="C1342" s="4"/>
      <c r="D1342" s="4"/>
      <c r="E1342" s="6" t="s">
        <v>4917</v>
      </c>
      <c r="F1342" s="4"/>
      <c r="G1342" s="6" t="s">
        <v>146</v>
      </c>
      <c r="H1342" s="6" t="s">
        <v>117</v>
      </c>
      <c r="I1342" s="20">
        <v>0</v>
      </c>
      <c r="J1342" s="20">
        <v>0</v>
      </c>
      <c r="K1342" s="20">
        <v>0</v>
      </c>
      <c r="L1342" s="20">
        <v>0</v>
      </c>
      <c r="M1342" s="19">
        <f t="shared" si="92"/>
        <v>0</v>
      </c>
      <c r="N1342" s="9" t="s">
        <v>4938</v>
      </c>
      <c r="V1342" s="9" t="s">
        <v>5020</v>
      </c>
    </row>
    <row r="1343" spans="1:22" ht="12.95" customHeight="1" x14ac:dyDescent="0.2">
      <c r="A1343" s="4"/>
      <c r="B1343" s="4"/>
      <c r="C1343" s="4"/>
      <c r="D1343" s="4"/>
      <c r="E1343" s="6" t="s">
        <v>4917</v>
      </c>
      <c r="F1343" s="4"/>
      <c r="G1343" s="3" t="s">
        <v>148</v>
      </c>
      <c r="H1343" s="3" t="s">
        <v>149</v>
      </c>
      <c r="I1343" s="19">
        <f>SUM(I1335:I1342)</f>
        <v>0</v>
      </c>
      <c r="J1343" s="19">
        <f>SUM(J1335:J1342)</f>
        <v>0</v>
      </c>
      <c r="K1343" s="19">
        <f>SUM(K1335:K1342)</f>
        <v>0</v>
      </c>
      <c r="L1343" s="19">
        <f>SUM(L1335:L1342)</f>
        <v>0</v>
      </c>
      <c r="M1343" s="19">
        <f t="shared" si="92"/>
        <v>0</v>
      </c>
      <c r="N1343" s="10" t="s">
        <v>4939</v>
      </c>
      <c r="V1343" s="9" t="s">
        <v>5021</v>
      </c>
    </row>
    <row r="1344" spans="1:22" ht="12.95" customHeight="1" x14ac:dyDescent="0.2">
      <c r="A1344" s="4"/>
      <c r="B1344" s="4"/>
      <c r="C1344" s="4"/>
      <c r="D1344" s="4"/>
      <c r="E1344" s="6" t="s">
        <v>4917</v>
      </c>
      <c r="F1344" s="4"/>
      <c r="G1344" s="8" t="s">
        <v>151</v>
      </c>
      <c r="H1344" s="8" t="s">
        <v>152</v>
      </c>
      <c r="I1344" s="18"/>
      <c r="J1344" s="18"/>
      <c r="K1344" s="18"/>
      <c r="L1344" s="18"/>
      <c r="M1344" s="19"/>
      <c r="N1344" s="9" t="s">
        <v>4940</v>
      </c>
      <c r="V1344" s="9" t="s">
        <v>5022</v>
      </c>
    </row>
    <row r="1345" spans="1:22" ht="12.95" customHeight="1" x14ac:dyDescent="0.2">
      <c r="A1345" s="4"/>
      <c r="B1345" s="4"/>
      <c r="C1345" s="4"/>
      <c r="D1345" s="4"/>
      <c r="E1345" s="6" t="s">
        <v>4917</v>
      </c>
      <c r="F1345" s="4"/>
      <c r="G1345" s="6" t="s">
        <v>154</v>
      </c>
      <c r="H1345" s="6" t="s">
        <v>155</v>
      </c>
      <c r="I1345" s="20">
        <v>0</v>
      </c>
      <c r="J1345" s="20">
        <v>0</v>
      </c>
      <c r="K1345" s="20">
        <v>0</v>
      </c>
      <c r="L1345" s="20">
        <v>0</v>
      </c>
      <c r="M1345" s="19">
        <f>SUM(I1345:L1345)</f>
        <v>0</v>
      </c>
      <c r="N1345" s="9" t="s">
        <v>4941</v>
      </c>
      <c r="V1345" s="9" t="s">
        <v>5023</v>
      </c>
    </row>
    <row r="1346" spans="1:22" ht="12.95" customHeight="1" x14ac:dyDescent="0.2">
      <c r="A1346" s="4"/>
      <c r="B1346" s="4"/>
      <c r="C1346" s="4"/>
      <c r="D1346" s="4"/>
      <c r="E1346" s="6" t="s">
        <v>4917</v>
      </c>
      <c r="F1346" s="4"/>
      <c r="G1346" s="3" t="s">
        <v>157</v>
      </c>
      <c r="H1346" s="3" t="s">
        <v>158</v>
      </c>
      <c r="I1346" s="19">
        <f>+I1345</f>
        <v>0</v>
      </c>
      <c r="J1346" s="19">
        <f>+J1345</f>
        <v>0</v>
      </c>
      <c r="K1346" s="19">
        <f>+K1345</f>
        <v>0</v>
      </c>
      <c r="L1346" s="19">
        <f>+L1345</f>
        <v>0</v>
      </c>
      <c r="M1346" s="19">
        <f>SUM(I1346:L1346)</f>
        <v>0</v>
      </c>
      <c r="N1346" s="10" t="s">
        <v>1580</v>
      </c>
      <c r="V1346" s="9" t="s">
        <v>5024</v>
      </c>
    </row>
    <row r="1347" spans="1:22" ht="12.95" customHeight="1" x14ac:dyDescent="0.2">
      <c r="A1347" s="4"/>
      <c r="B1347" s="4"/>
      <c r="C1347" s="4"/>
      <c r="D1347" s="4"/>
      <c r="E1347" s="6" t="s">
        <v>4917</v>
      </c>
      <c r="F1347" s="4"/>
      <c r="G1347" s="8" t="s">
        <v>160</v>
      </c>
      <c r="H1347" s="8" t="s">
        <v>161</v>
      </c>
      <c r="I1347" s="18"/>
      <c r="J1347" s="18"/>
      <c r="K1347" s="18"/>
      <c r="L1347" s="18"/>
      <c r="M1347" s="19"/>
      <c r="N1347" s="9" t="s">
        <v>1581</v>
      </c>
      <c r="V1347" s="9" t="s">
        <v>5025</v>
      </c>
    </row>
    <row r="1348" spans="1:22" ht="12.95" customHeight="1" x14ac:dyDescent="0.2">
      <c r="A1348" s="4"/>
      <c r="B1348" s="4"/>
      <c r="C1348" s="4"/>
      <c r="D1348" s="4"/>
      <c r="E1348" s="6" t="s">
        <v>4917</v>
      </c>
      <c r="F1348" s="4"/>
      <c r="G1348" s="6" t="s">
        <v>163</v>
      </c>
      <c r="H1348" s="6" t="s">
        <v>164</v>
      </c>
      <c r="I1348" s="20">
        <v>0</v>
      </c>
      <c r="J1348" s="20">
        <v>0</v>
      </c>
      <c r="K1348" s="20">
        <v>0</v>
      </c>
      <c r="L1348" s="20">
        <v>0</v>
      </c>
      <c r="M1348" s="19">
        <f>SUM(I1348:L1348)</f>
        <v>0</v>
      </c>
      <c r="N1348" s="9" t="s">
        <v>1582</v>
      </c>
      <c r="V1348" s="9" t="s">
        <v>5026</v>
      </c>
    </row>
    <row r="1349" spans="1:22" ht="12.95" customHeight="1" x14ac:dyDescent="0.2">
      <c r="A1349" s="4"/>
      <c r="B1349" s="4"/>
      <c r="C1349" s="4"/>
      <c r="D1349" s="4"/>
      <c r="E1349" s="6" t="s">
        <v>4917</v>
      </c>
      <c r="F1349" s="4"/>
      <c r="G1349" s="3" t="s">
        <v>166</v>
      </c>
      <c r="H1349" s="3" t="s">
        <v>167</v>
      </c>
      <c r="I1349" s="19">
        <f>+I1348</f>
        <v>0</v>
      </c>
      <c r="J1349" s="19">
        <f>+J1348</f>
        <v>0</v>
      </c>
      <c r="K1349" s="19">
        <f>+K1348</f>
        <v>0</v>
      </c>
      <c r="L1349" s="19">
        <f>+L1348</f>
        <v>0</v>
      </c>
      <c r="M1349" s="19">
        <f>SUM(I1349:L1349)</f>
        <v>0</v>
      </c>
      <c r="N1349" s="10" t="s">
        <v>1583</v>
      </c>
      <c r="V1349" s="9" t="s">
        <v>5027</v>
      </c>
    </row>
    <row r="1350" spans="1:22" ht="12.95" customHeight="1" x14ac:dyDescent="0.2">
      <c r="A1350" s="4"/>
      <c r="B1350" s="4"/>
      <c r="C1350" s="4"/>
      <c r="D1350" s="4"/>
      <c r="E1350" s="6" t="s">
        <v>4917</v>
      </c>
      <c r="F1350" s="4"/>
      <c r="G1350" s="8" t="s">
        <v>169</v>
      </c>
      <c r="H1350" s="8" t="s">
        <v>170</v>
      </c>
      <c r="I1350" s="18"/>
      <c r="J1350" s="18"/>
      <c r="K1350" s="18"/>
      <c r="L1350" s="18"/>
      <c r="M1350" s="19"/>
      <c r="N1350" s="9" t="s">
        <v>1584</v>
      </c>
      <c r="V1350" s="9" t="s">
        <v>5028</v>
      </c>
    </row>
    <row r="1351" spans="1:22" ht="12.95" customHeight="1" x14ac:dyDescent="0.2">
      <c r="A1351" s="4"/>
      <c r="B1351" s="4"/>
      <c r="C1351" s="4"/>
      <c r="D1351" s="4"/>
      <c r="E1351" s="6" t="s">
        <v>4917</v>
      </c>
      <c r="F1351" s="4"/>
      <c r="G1351" s="6" t="s">
        <v>172</v>
      </c>
      <c r="H1351" s="6" t="s">
        <v>173</v>
      </c>
      <c r="I1351" s="20">
        <v>0</v>
      </c>
      <c r="J1351" s="20">
        <v>0</v>
      </c>
      <c r="K1351" s="20">
        <v>0</v>
      </c>
      <c r="L1351" s="20">
        <v>0</v>
      </c>
      <c r="M1351" s="19">
        <f t="shared" ref="M1351:M1361" si="93">SUM(I1351:L1351)</f>
        <v>0</v>
      </c>
      <c r="N1351" s="9" t="s">
        <v>1585</v>
      </c>
      <c r="V1351" s="9" t="s">
        <v>5029</v>
      </c>
    </row>
    <row r="1352" spans="1:22" ht="12.95" customHeight="1" x14ac:dyDescent="0.2">
      <c r="A1352" s="4"/>
      <c r="B1352" s="4"/>
      <c r="C1352" s="4"/>
      <c r="D1352" s="4"/>
      <c r="E1352" s="6" t="s">
        <v>4917</v>
      </c>
      <c r="F1352" s="4"/>
      <c r="G1352" s="6" t="s">
        <v>175</v>
      </c>
      <c r="H1352" s="6" t="s">
        <v>176</v>
      </c>
      <c r="I1352" s="20">
        <v>0</v>
      </c>
      <c r="J1352" s="20">
        <v>0</v>
      </c>
      <c r="K1352" s="20">
        <v>0</v>
      </c>
      <c r="L1352" s="20">
        <v>0</v>
      </c>
      <c r="M1352" s="19">
        <f t="shared" si="93"/>
        <v>0</v>
      </c>
      <c r="N1352" s="9" t="s">
        <v>1586</v>
      </c>
      <c r="V1352" s="9" t="s">
        <v>5030</v>
      </c>
    </row>
    <row r="1353" spans="1:22" ht="12.95" customHeight="1" x14ac:dyDescent="0.2">
      <c r="A1353" s="4"/>
      <c r="B1353" s="4"/>
      <c r="C1353" s="4"/>
      <c r="D1353" s="4"/>
      <c r="E1353" s="6" t="s">
        <v>4917</v>
      </c>
      <c r="F1353" s="4"/>
      <c r="G1353" s="6" t="s">
        <v>178</v>
      </c>
      <c r="H1353" s="6" t="s">
        <v>179</v>
      </c>
      <c r="I1353" s="20">
        <v>0</v>
      </c>
      <c r="J1353" s="20">
        <v>0</v>
      </c>
      <c r="K1353" s="20">
        <v>0</v>
      </c>
      <c r="L1353" s="20">
        <v>0</v>
      </c>
      <c r="M1353" s="19">
        <f t="shared" si="93"/>
        <v>0</v>
      </c>
      <c r="N1353" s="9" t="s">
        <v>1587</v>
      </c>
      <c r="V1353" s="9" t="s">
        <v>5031</v>
      </c>
    </row>
    <row r="1354" spans="1:22" ht="12.95" customHeight="1" x14ac:dyDescent="0.2">
      <c r="A1354" s="4"/>
      <c r="B1354" s="4"/>
      <c r="C1354" s="4"/>
      <c r="D1354" s="4"/>
      <c r="E1354" s="6" t="s">
        <v>4917</v>
      </c>
      <c r="F1354" s="4"/>
      <c r="G1354" s="6" t="s">
        <v>181</v>
      </c>
      <c r="H1354" s="6" t="s">
        <v>182</v>
      </c>
      <c r="I1354" s="20">
        <v>0</v>
      </c>
      <c r="J1354" s="20">
        <v>0</v>
      </c>
      <c r="K1354" s="20">
        <v>0</v>
      </c>
      <c r="L1354" s="20">
        <v>0</v>
      </c>
      <c r="M1354" s="19">
        <f t="shared" si="93"/>
        <v>0</v>
      </c>
      <c r="N1354" s="9" t="s">
        <v>1588</v>
      </c>
      <c r="V1354" s="9" t="s">
        <v>5032</v>
      </c>
    </row>
    <row r="1355" spans="1:22" ht="12.95" customHeight="1" x14ac:dyDescent="0.2">
      <c r="A1355" s="4"/>
      <c r="B1355" s="4"/>
      <c r="C1355" s="4"/>
      <c r="D1355" s="4"/>
      <c r="E1355" s="6" t="s">
        <v>4917</v>
      </c>
      <c r="F1355" s="4"/>
      <c r="G1355" s="6" t="s">
        <v>184</v>
      </c>
      <c r="H1355" s="6" t="s">
        <v>185</v>
      </c>
      <c r="I1355" s="20">
        <v>0</v>
      </c>
      <c r="J1355" s="20">
        <v>0</v>
      </c>
      <c r="K1355" s="20">
        <v>0</v>
      </c>
      <c r="L1355" s="20">
        <v>0</v>
      </c>
      <c r="M1355" s="19">
        <f t="shared" si="93"/>
        <v>0</v>
      </c>
      <c r="N1355" s="9" t="s">
        <v>1589</v>
      </c>
      <c r="V1355" s="9" t="s">
        <v>5033</v>
      </c>
    </row>
    <row r="1356" spans="1:22" ht="12.95" customHeight="1" x14ac:dyDescent="0.2">
      <c r="A1356" s="4"/>
      <c r="B1356" s="4"/>
      <c r="C1356" s="4"/>
      <c r="D1356" s="4"/>
      <c r="E1356" s="6" t="s">
        <v>4917</v>
      </c>
      <c r="F1356" s="4"/>
      <c r="G1356" s="6" t="s">
        <v>187</v>
      </c>
      <c r="H1356" s="6" t="s">
        <v>188</v>
      </c>
      <c r="I1356" s="20">
        <v>0</v>
      </c>
      <c r="J1356" s="20">
        <v>0</v>
      </c>
      <c r="K1356" s="20">
        <v>0</v>
      </c>
      <c r="L1356" s="20">
        <v>0</v>
      </c>
      <c r="M1356" s="19">
        <f t="shared" si="93"/>
        <v>0</v>
      </c>
      <c r="N1356" s="9" t="s">
        <v>1590</v>
      </c>
      <c r="V1356" s="9" t="s">
        <v>5034</v>
      </c>
    </row>
    <row r="1357" spans="1:22" ht="12.95" customHeight="1" x14ac:dyDescent="0.2">
      <c r="A1357" s="4"/>
      <c r="B1357" s="4"/>
      <c r="C1357" s="4"/>
      <c r="D1357" s="4"/>
      <c r="E1357" s="6" t="s">
        <v>4917</v>
      </c>
      <c r="F1357" s="4"/>
      <c r="G1357" s="6" t="s">
        <v>190</v>
      </c>
      <c r="H1357" s="6" t="s">
        <v>191</v>
      </c>
      <c r="I1357" s="20">
        <v>0</v>
      </c>
      <c r="J1357" s="20">
        <v>0</v>
      </c>
      <c r="K1357" s="20">
        <v>0</v>
      </c>
      <c r="L1357" s="20">
        <v>0</v>
      </c>
      <c r="M1357" s="19">
        <f t="shared" si="93"/>
        <v>0</v>
      </c>
      <c r="N1357" s="9" t="s">
        <v>1591</v>
      </c>
      <c r="V1357" s="9" t="s">
        <v>5035</v>
      </c>
    </row>
    <row r="1358" spans="1:22" ht="12.95" customHeight="1" x14ac:dyDescent="0.2">
      <c r="A1358" s="4"/>
      <c r="B1358" s="4"/>
      <c r="C1358" s="4"/>
      <c r="D1358" s="4"/>
      <c r="E1358" s="6" t="s">
        <v>4917</v>
      </c>
      <c r="F1358" s="4"/>
      <c r="G1358" s="6" t="s">
        <v>193</v>
      </c>
      <c r="H1358" s="6" t="s">
        <v>194</v>
      </c>
      <c r="I1358" s="20">
        <v>0</v>
      </c>
      <c r="J1358" s="20">
        <v>0</v>
      </c>
      <c r="K1358" s="20">
        <v>0</v>
      </c>
      <c r="L1358" s="20">
        <v>0</v>
      </c>
      <c r="M1358" s="19">
        <f t="shared" si="93"/>
        <v>0</v>
      </c>
      <c r="N1358" s="9" t="s">
        <v>1592</v>
      </c>
      <c r="V1358" s="9" t="s">
        <v>5036</v>
      </c>
    </row>
    <row r="1359" spans="1:22" ht="12.95" customHeight="1" x14ac:dyDescent="0.2">
      <c r="A1359" s="4"/>
      <c r="B1359" s="4"/>
      <c r="C1359" s="4"/>
      <c r="D1359" s="4"/>
      <c r="E1359" s="6" t="s">
        <v>4917</v>
      </c>
      <c r="F1359" s="4"/>
      <c r="G1359" s="6" t="s">
        <v>196</v>
      </c>
      <c r="H1359" s="6" t="s">
        <v>197</v>
      </c>
      <c r="I1359" s="20">
        <v>0</v>
      </c>
      <c r="J1359" s="20">
        <v>0</v>
      </c>
      <c r="K1359" s="20">
        <v>0</v>
      </c>
      <c r="L1359" s="20">
        <v>0</v>
      </c>
      <c r="M1359" s="19">
        <f t="shared" si="93"/>
        <v>0</v>
      </c>
      <c r="N1359" s="9" t="s">
        <v>1593</v>
      </c>
      <c r="V1359" s="9" t="s">
        <v>5037</v>
      </c>
    </row>
    <row r="1360" spans="1:22" ht="12.95" customHeight="1" x14ac:dyDescent="0.2">
      <c r="A1360" s="4"/>
      <c r="B1360" s="4"/>
      <c r="C1360" s="4"/>
      <c r="D1360" s="4"/>
      <c r="E1360" s="6" t="s">
        <v>4917</v>
      </c>
      <c r="F1360" s="4"/>
      <c r="G1360" s="6" t="s">
        <v>199</v>
      </c>
      <c r="H1360" s="6" t="s">
        <v>117</v>
      </c>
      <c r="I1360" s="20">
        <v>0</v>
      </c>
      <c r="J1360" s="20">
        <v>0</v>
      </c>
      <c r="K1360" s="20">
        <v>0</v>
      </c>
      <c r="L1360" s="20">
        <v>0</v>
      </c>
      <c r="M1360" s="19">
        <f t="shared" si="93"/>
        <v>0</v>
      </c>
      <c r="N1360" s="9" t="s">
        <v>1594</v>
      </c>
      <c r="V1360" s="9" t="s">
        <v>5038</v>
      </c>
    </row>
    <row r="1361" spans="1:22" ht="12.95" customHeight="1" x14ac:dyDescent="0.2">
      <c r="A1361" s="4"/>
      <c r="B1361" s="4"/>
      <c r="C1361" s="4"/>
      <c r="D1361" s="4"/>
      <c r="E1361" s="6" t="s">
        <v>4917</v>
      </c>
      <c r="F1361" s="4"/>
      <c r="G1361" s="3" t="s">
        <v>201</v>
      </c>
      <c r="H1361" s="3" t="s">
        <v>202</v>
      </c>
      <c r="I1361" s="19">
        <f>SUM(I1351:I1360)</f>
        <v>0</v>
      </c>
      <c r="J1361" s="19">
        <f>SUM(J1351:J1360)</f>
        <v>0</v>
      </c>
      <c r="K1361" s="19">
        <f>SUM(K1351:K1360)</f>
        <v>0</v>
      </c>
      <c r="L1361" s="19">
        <f>SUM(L1351:L1360)</f>
        <v>0</v>
      </c>
      <c r="M1361" s="19">
        <f t="shared" si="93"/>
        <v>0</v>
      </c>
      <c r="N1361" s="10" t="s">
        <v>1595</v>
      </c>
      <c r="V1361" s="9" t="s">
        <v>5039</v>
      </c>
    </row>
    <row r="1362" spans="1:22" ht="12.95" customHeight="1" x14ac:dyDescent="0.2">
      <c r="A1362" s="4"/>
      <c r="B1362" s="4"/>
      <c r="C1362" s="4"/>
      <c r="D1362" s="4"/>
      <c r="E1362" s="6" t="s">
        <v>4917</v>
      </c>
      <c r="F1362" s="4"/>
      <c r="G1362" s="8" t="s">
        <v>204</v>
      </c>
      <c r="H1362" s="8" t="s">
        <v>205</v>
      </c>
      <c r="I1362" s="18"/>
      <c r="J1362" s="18"/>
      <c r="K1362" s="18"/>
      <c r="L1362" s="18"/>
      <c r="M1362" s="19"/>
      <c r="N1362" s="9" t="s">
        <v>1596</v>
      </c>
      <c r="V1362" s="9" t="s">
        <v>5040</v>
      </c>
    </row>
    <row r="1363" spans="1:22" ht="12.95" customHeight="1" x14ac:dyDescent="0.2">
      <c r="A1363" s="4"/>
      <c r="B1363" s="4"/>
      <c r="C1363" s="4"/>
      <c r="D1363" s="4"/>
      <c r="E1363" s="6" t="s">
        <v>4917</v>
      </c>
      <c r="F1363" s="4"/>
      <c r="G1363" s="6" t="s">
        <v>207</v>
      </c>
      <c r="H1363" s="6" t="s">
        <v>208</v>
      </c>
      <c r="I1363" s="20">
        <v>0</v>
      </c>
      <c r="J1363" s="20">
        <v>0</v>
      </c>
      <c r="K1363" s="20">
        <v>0</v>
      </c>
      <c r="L1363" s="20">
        <v>0</v>
      </c>
      <c r="M1363" s="19">
        <f t="shared" ref="M1363:M1368" si="94">SUM(I1363:L1363)</f>
        <v>0</v>
      </c>
      <c r="N1363" s="9" t="s">
        <v>1597</v>
      </c>
      <c r="V1363" s="9" t="s">
        <v>5041</v>
      </c>
    </row>
    <row r="1364" spans="1:22" ht="12.95" customHeight="1" x14ac:dyDescent="0.2">
      <c r="A1364" s="4"/>
      <c r="B1364" s="4"/>
      <c r="C1364" s="4"/>
      <c r="D1364" s="4"/>
      <c r="E1364" s="6" t="s">
        <v>4917</v>
      </c>
      <c r="F1364" s="4"/>
      <c r="G1364" s="6" t="s">
        <v>210</v>
      </c>
      <c r="H1364" s="6" t="s">
        <v>211</v>
      </c>
      <c r="I1364" s="20">
        <v>0</v>
      </c>
      <c r="J1364" s="20">
        <v>0</v>
      </c>
      <c r="K1364" s="20">
        <v>0</v>
      </c>
      <c r="L1364" s="20">
        <v>0</v>
      </c>
      <c r="M1364" s="19">
        <f t="shared" si="94"/>
        <v>0</v>
      </c>
      <c r="N1364" s="9" t="s">
        <v>1598</v>
      </c>
      <c r="V1364" s="9" t="s">
        <v>5042</v>
      </c>
    </row>
    <row r="1365" spans="1:22" ht="12.95" customHeight="1" x14ac:dyDescent="0.2">
      <c r="A1365" s="4"/>
      <c r="B1365" s="4"/>
      <c r="C1365" s="4"/>
      <c r="D1365" s="4"/>
      <c r="E1365" s="6" t="s">
        <v>4917</v>
      </c>
      <c r="F1365" s="4"/>
      <c r="G1365" s="6" t="s">
        <v>213</v>
      </c>
      <c r="H1365" s="6" t="s">
        <v>214</v>
      </c>
      <c r="I1365" s="20">
        <v>0</v>
      </c>
      <c r="J1365" s="20">
        <v>0</v>
      </c>
      <c r="K1365" s="20">
        <v>0</v>
      </c>
      <c r="L1365" s="20">
        <v>0</v>
      </c>
      <c r="M1365" s="19">
        <f t="shared" si="94"/>
        <v>0</v>
      </c>
      <c r="N1365" s="9" t="s">
        <v>1599</v>
      </c>
      <c r="V1365" s="9" t="s">
        <v>5043</v>
      </c>
    </row>
    <row r="1366" spans="1:22" ht="12.95" customHeight="1" x14ac:dyDescent="0.2">
      <c r="A1366" s="4"/>
      <c r="B1366" s="4"/>
      <c r="C1366" s="4"/>
      <c r="D1366" s="4"/>
      <c r="E1366" s="6" t="s">
        <v>4917</v>
      </c>
      <c r="F1366" s="4"/>
      <c r="G1366" s="6" t="s">
        <v>216</v>
      </c>
      <c r="H1366" s="6" t="s">
        <v>217</v>
      </c>
      <c r="I1366" s="20">
        <v>0</v>
      </c>
      <c r="J1366" s="20">
        <v>0</v>
      </c>
      <c r="K1366" s="20">
        <v>0</v>
      </c>
      <c r="L1366" s="20">
        <v>0</v>
      </c>
      <c r="M1366" s="19">
        <f t="shared" si="94"/>
        <v>0</v>
      </c>
      <c r="N1366" s="9" t="s">
        <v>1600</v>
      </c>
      <c r="V1366" s="9" t="s">
        <v>5044</v>
      </c>
    </row>
    <row r="1367" spans="1:22" ht="12.95" customHeight="1" x14ac:dyDescent="0.2">
      <c r="A1367" s="4"/>
      <c r="B1367" s="4"/>
      <c r="C1367" s="4"/>
      <c r="D1367" s="4"/>
      <c r="E1367" s="6" t="s">
        <v>4917</v>
      </c>
      <c r="F1367" s="4"/>
      <c r="G1367" s="6" t="s">
        <v>219</v>
      </c>
      <c r="H1367" s="6" t="s">
        <v>220</v>
      </c>
      <c r="I1367" s="20">
        <v>0</v>
      </c>
      <c r="J1367" s="20">
        <v>0</v>
      </c>
      <c r="K1367" s="20">
        <v>0</v>
      </c>
      <c r="L1367" s="20">
        <v>0</v>
      </c>
      <c r="M1367" s="19">
        <f t="shared" si="94"/>
        <v>0</v>
      </c>
      <c r="N1367" s="9" t="s">
        <v>1601</v>
      </c>
      <c r="V1367" s="9" t="s">
        <v>5045</v>
      </c>
    </row>
    <row r="1368" spans="1:22" ht="12.95" customHeight="1" x14ac:dyDescent="0.2">
      <c r="A1368" s="4"/>
      <c r="B1368" s="4"/>
      <c r="C1368" s="4"/>
      <c r="D1368" s="4"/>
      <c r="E1368" s="6" t="s">
        <v>4917</v>
      </c>
      <c r="F1368" s="4"/>
      <c r="G1368" s="3" t="s">
        <v>222</v>
      </c>
      <c r="H1368" s="3" t="s">
        <v>223</v>
      </c>
      <c r="I1368" s="19">
        <f>SUM(I1363:I1367)</f>
        <v>0</v>
      </c>
      <c r="J1368" s="19">
        <f>SUM(J1363:J1367)</f>
        <v>0</v>
      </c>
      <c r="K1368" s="19">
        <f>SUM(K1363:K1367)</f>
        <v>0</v>
      </c>
      <c r="L1368" s="19">
        <f>SUM(L1363:L1367)</f>
        <v>0</v>
      </c>
      <c r="M1368" s="19">
        <f t="shared" si="94"/>
        <v>0</v>
      </c>
      <c r="N1368" s="10" t="s">
        <v>1602</v>
      </c>
      <c r="V1368" s="9" t="s">
        <v>5046</v>
      </c>
    </row>
    <row r="1369" spans="1:22" ht="12.95" customHeight="1" x14ac:dyDescent="0.2">
      <c r="A1369" s="4"/>
      <c r="B1369" s="4"/>
      <c r="C1369" s="4"/>
      <c r="D1369" s="4"/>
      <c r="E1369" s="6" t="s">
        <v>4917</v>
      </c>
      <c r="F1369" s="4"/>
      <c r="G1369" s="8" t="s">
        <v>225</v>
      </c>
      <c r="H1369" s="8" t="s">
        <v>226</v>
      </c>
      <c r="I1369" s="18"/>
      <c r="J1369" s="18"/>
      <c r="K1369" s="18"/>
      <c r="L1369" s="18"/>
      <c r="M1369" s="19"/>
      <c r="N1369" s="9" t="s">
        <v>1603</v>
      </c>
      <c r="V1369" s="9" t="s">
        <v>5047</v>
      </c>
    </row>
    <row r="1370" spans="1:22" ht="12.95" customHeight="1" x14ac:dyDescent="0.2">
      <c r="A1370" s="4"/>
      <c r="B1370" s="4"/>
      <c r="C1370" s="4"/>
      <c r="D1370" s="4"/>
      <c r="E1370" s="6" t="s">
        <v>4917</v>
      </c>
      <c r="F1370" s="4"/>
      <c r="G1370" s="6" t="s">
        <v>228</v>
      </c>
      <c r="H1370" s="6" t="s">
        <v>229</v>
      </c>
      <c r="I1370" s="20">
        <v>0</v>
      </c>
      <c r="J1370" s="20">
        <v>0</v>
      </c>
      <c r="K1370" s="20">
        <v>0</v>
      </c>
      <c r="L1370" s="20">
        <v>0</v>
      </c>
      <c r="M1370" s="19">
        <f>SUM(I1370:L1370)</f>
        <v>0</v>
      </c>
      <c r="N1370" s="9" t="s">
        <v>1604</v>
      </c>
      <c r="V1370" s="9" t="s">
        <v>5048</v>
      </c>
    </row>
    <row r="1371" spans="1:22" ht="12.95" customHeight="1" x14ac:dyDescent="0.2">
      <c r="A1371" s="4"/>
      <c r="B1371" s="4"/>
      <c r="C1371" s="4"/>
      <c r="D1371" s="4"/>
      <c r="E1371" s="6" t="s">
        <v>4917</v>
      </c>
      <c r="F1371" s="4"/>
      <c r="G1371" s="3" t="s">
        <v>231</v>
      </c>
      <c r="H1371" s="3" t="s">
        <v>232</v>
      </c>
      <c r="I1371" s="19">
        <f>+I1370</f>
        <v>0</v>
      </c>
      <c r="J1371" s="19">
        <f>+J1370</f>
        <v>0</v>
      </c>
      <c r="K1371" s="19">
        <f>+K1370</f>
        <v>0</v>
      </c>
      <c r="L1371" s="19">
        <f>+L1370</f>
        <v>0</v>
      </c>
      <c r="M1371" s="19">
        <f>SUM(I1371:L1371)</f>
        <v>0</v>
      </c>
      <c r="N1371" s="10" t="s">
        <v>1605</v>
      </c>
      <c r="V1371" s="9" t="s">
        <v>5049</v>
      </c>
    </row>
    <row r="1372" spans="1:22" ht="12.95" customHeight="1" x14ac:dyDescent="0.2">
      <c r="A1372" s="4"/>
      <c r="B1372" s="4"/>
      <c r="C1372" s="4"/>
      <c r="D1372" s="4"/>
      <c r="E1372" s="6" t="s">
        <v>4917</v>
      </c>
      <c r="F1372" s="4"/>
      <c r="G1372" s="8" t="s">
        <v>234</v>
      </c>
      <c r="H1372" s="8" t="s">
        <v>235</v>
      </c>
      <c r="I1372" s="18"/>
      <c r="J1372" s="18"/>
      <c r="K1372" s="18"/>
      <c r="L1372" s="18"/>
      <c r="M1372" s="19"/>
      <c r="N1372" s="9" t="s">
        <v>1606</v>
      </c>
      <c r="V1372" s="9" t="s">
        <v>5050</v>
      </c>
    </row>
    <row r="1373" spans="1:22" ht="12.95" customHeight="1" x14ac:dyDescent="0.2">
      <c r="A1373" s="4"/>
      <c r="B1373" s="4"/>
      <c r="C1373" s="4"/>
      <c r="D1373" s="4"/>
      <c r="E1373" s="6" t="s">
        <v>4917</v>
      </c>
      <c r="F1373" s="4"/>
      <c r="G1373" s="6" t="s">
        <v>237</v>
      </c>
      <c r="H1373" s="6" t="s">
        <v>238</v>
      </c>
      <c r="I1373" s="20">
        <v>0</v>
      </c>
      <c r="J1373" s="20">
        <v>0</v>
      </c>
      <c r="K1373" s="20">
        <v>0</v>
      </c>
      <c r="L1373" s="20">
        <v>0</v>
      </c>
      <c r="M1373" s="19">
        <f>SUM(I1373:L1373)</f>
        <v>0</v>
      </c>
      <c r="N1373" s="9" t="s">
        <v>1607</v>
      </c>
      <c r="V1373" s="9" t="s">
        <v>5051</v>
      </c>
    </row>
    <row r="1374" spans="1:22" ht="12.95" customHeight="1" x14ac:dyDescent="0.2">
      <c r="A1374" s="4"/>
      <c r="B1374" s="4"/>
      <c r="C1374" s="4"/>
      <c r="D1374" s="4"/>
      <c r="E1374" s="6" t="s">
        <v>4917</v>
      </c>
      <c r="F1374" s="4"/>
      <c r="G1374" s="3" t="s">
        <v>240</v>
      </c>
      <c r="H1374" s="3" t="s">
        <v>241</v>
      </c>
      <c r="I1374" s="19">
        <f>+I1373</f>
        <v>0</v>
      </c>
      <c r="J1374" s="19">
        <f>+J1373</f>
        <v>0</v>
      </c>
      <c r="K1374" s="19">
        <f>+K1373</f>
        <v>0</v>
      </c>
      <c r="L1374" s="19">
        <f>+L1373</f>
        <v>0</v>
      </c>
      <c r="M1374" s="19">
        <f>SUM(I1374:L1374)</f>
        <v>0</v>
      </c>
      <c r="N1374" s="10" t="s">
        <v>1608</v>
      </c>
      <c r="V1374" s="9" t="s">
        <v>5052</v>
      </c>
    </row>
    <row r="1375" spans="1:22" ht="12.95" customHeight="1" x14ac:dyDescent="0.2">
      <c r="A1375" s="4"/>
      <c r="B1375" s="4"/>
      <c r="C1375" s="4"/>
      <c r="D1375" s="4"/>
      <c r="E1375" s="6" t="s">
        <v>4917</v>
      </c>
      <c r="F1375" s="4"/>
      <c r="G1375" s="8" t="s">
        <v>243</v>
      </c>
      <c r="H1375" s="8" t="s">
        <v>244</v>
      </c>
      <c r="I1375" s="18"/>
      <c r="J1375" s="18"/>
      <c r="K1375" s="18"/>
      <c r="L1375" s="18"/>
      <c r="M1375" s="19"/>
      <c r="N1375" s="9" t="s">
        <v>1609</v>
      </c>
      <c r="V1375" s="9" t="s">
        <v>5053</v>
      </c>
    </row>
    <row r="1376" spans="1:22" ht="12.95" customHeight="1" x14ac:dyDescent="0.2">
      <c r="A1376" s="4"/>
      <c r="B1376" s="4"/>
      <c r="C1376" s="4"/>
      <c r="D1376" s="4"/>
      <c r="E1376" s="6" t="s">
        <v>4917</v>
      </c>
      <c r="F1376" s="4"/>
      <c r="G1376" s="6" t="s">
        <v>246</v>
      </c>
      <c r="H1376" s="6" t="s">
        <v>247</v>
      </c>
      <c r="I1376" s="20">
        <v>0</v>
      </c>
      <c r="J1376" s="20">
        <v>0</v>
      </c>
      <c r="K1376" s="20">
        <v>0</v>
      </c>
      <c r="L1376" s="20">
        <v>0</v>
      </c>
      <c r="M1376" s="19">
        <f>SUM(I1376:L1376)</f>
        <v>0</v>
      </c>
      <c r="N1376" s="9" t="s">
        <v>1610</v>
      </c>
      <c r="V1376" s="9" t="s">
        <v>5054</v>
      </c>
    </row>
    <row r="1377" spans="1:22" ht="12.95" customHeight="1" x14ac:dyDescent="0.2">
      <c r="A1377" s="4"/>
      <c r="B1377" s="4"/>
      <c r="C1377" s="4"/>
      <c r="D1377" s="4"/>
      <c r="E1377" s="6" t="s">
        <v>4917</v>
      </c>
      <c r="F1377" s="4"/>
      <c r="G1377" s="3" t="s">
        <v>249</v>
      </c>
      <c r="H1377" s="3" t="s">
        <v>250</v>
      </c>
      <c r="I1377" s="19">
        <f>+I1376</f>
        <v>0</v>
      </c>
      <c r="J1377" s="19">
        <f>+J1376</f>
        <v>0</v>
      </c>
      <c r="K1377" s="19">
        <f>+K1376</f>
        <v>0</v>
      </c>
      <c r="L1377" s="19">
        <f>+L1376</f>
        <v>0</v>
      </c>
      <c r="M1377" s="19">
        <f>SUM(I1377:L1377)</f>
        <v>0</v>
      </c>
      <c r="N1377" s="10" t="s">
        <v>1611</v>
      </c>
      <c r="V1377" s="9" t="s">
        <v>5055</v>
      </c>
    </row>
    <row r="1378" spans="1:22" ht="12.95" customHeight="1" x14ac:dyDescent="0.2">
      <c r="A1378" s="4"/>
      <c r="B1378" s="4"/>
      <c r="C1378" s="4"/>
      <c r="D1378" s="4"/>
      <c r="E1378" s="6" t="s">
        <v>4917</v>
      </c>
      <c r="F1378" s="4"/>
      <c r="G1378" s="3" t="s">
        <v>252</v>
      </c>
      <c r="H1378" s="3" t="s">
        <v>253</v>
      </c>
      <c r="I1378" s="19">
        <f>+I1333+I1343+I1346+I1349+I1361+I1368+I1371+I1374+I1377</f>
        <v>0</v>
      </c>
      <c r="J1378" s="19">
        <f>+J1333+J1343+J1346+J1349+J1361+J1368+J1371+J1374+J1377</f>
        <v>0</v>
      </c>
      <c r="K1378" s="19">
        <f>+K1333+K1343+K1346+K1349+K1361+K1368+K1371+K1374+K1377</f>
        <v>0</v>
      </c>
      <c r="L1378" s="19">
        <f>+L1333+L1343+L1346+L1349+L1361+L1368+L1371+L1374+L1377</f>
        <v>0</v>
      </c>
      <c r="M1378" s="19">
        <f>SUM(I1378:L1378)</f>
        <v>0</v>
      </c>
      <c r="N1378" s="10" t="s">
        <v>1612</v>
      </c>
      <c r="V1378" s="9" t="s">
        <v>5056</v>
      </c>
    </row>
    <row r="1379" spans="1:22" ht="12.95" customHeight="1" x14ac:dyDescent="0.2">
      <c r="A1379" s="4"/>
      <c r="B1379" s="4"/>
      <c r="C1379" s="4"/>
      <c r="D1379" s="4"/>
      <c r="E1379" s="6" t="s">
        <v>4917</v>
      </c>
      <c r="F1379" s="4"/>
      <c r="G1379" s="8" t="s">
        <v>255</v>
      </c>
      <c r="H1379" s="8" t="s">
        <v>256</v>
      </c>
      <c r="I1379" s="18"/>
      <c r="J1379" s="18"/>
      <c r="K1379" s="18"/>
      <c r="L1379" s="18"/>
      <c r="M1379" s="19"/>
      <c r="N1379" s="9" t="s">
        <v>1613</v>
      </c>
      <c r="V1379" s="9" t="s">
        <v>5057</v>
      </c>
    </row>
    <row r="1380" spans="1:22" ht="12.95" customHeight="1" x14ac:dyDescent="0.2">
      <c r="A1380" s="4"/>
      <c r="B1380" s="4"/>
      <c r="C1380" s="4"/>
      <c r="D1380" s="4"/>
      <c r="E1380" s="6" t="s">
        <v>4917</v>
      </c>
      <c r="F1380" s="4"/>
      <c r="G1380" s="6" t="s">
        <v>258</v>
      </c>
      <c r="H1380" s="6" t="s">
        <v>259</v>
      </c>
      <c r="I1380" s="20">
        <v>0</v>
      </c>
      <c r="J1380" s="20">
        <v>0</v>
      </c>
      <c r="K1380" s="20">
        <v>0</v>
      </c>
      <c r="L1380" s="20">
        <v>0</v>
      </c>
      <c r="M1380" s="19">
        <f t="shared" ref="M1380:M1390" si="95">SUM(I1380:L1380)</f>
        <v>0</v>
      </c>
      <c r="N1380" s="9" t="s">
        <v>1614</v>
      </c>
      <c r="V1380" s="9" t="s">
        <v>5058</v>
      </c>
    </row>
    <row r="1381" spans="1:22" ht="12.95" customHeight="1" x14ac:dyDescent="0.2">
      <c r="A1381" s="4"/>
      <c r="B1381" s="4"/>
      <c r="C1381" s="4"/>
      <c r="D1381" s="4"/>
      <c r="E1381" s="6" t="s">
        <v>4917</v>
      </c>
      <c r="F1381" s="4"/>
      <c r="G1381" s="6" t="s">
        <v>261</v>
      </c>
      <c r="H1381" s="6" t="s">
        <v>262</v>
      </c>
      <c r="I1381" s="20">
        <v>0</v>
      </c>
      <c r="J1381" s="20">
        <v>0</v>
      </c>
      <c r="K1381" s="20">
        <v>0</v>
      </c>
      <c r="L1381" s="20">
        <v>0</v>
      </c>
      <c r="M1381" s="19">
        <f t="shared" si="95"/>
        <v>0</v>
      </c>
      <c r="N1381" s="9" t="s">
        <v>1615</v>
      </c>
      <c r="V1381" s="9" t="s">
        <v>5059</v>
      </c>
    </row>
    <row r="1382" spans="1:22" ht="12.95" customHeight="1" x14ac:dyDescent="0.2">
      <c r="A1382" s="4"/>
      <c r="B1382" s="4"/>
      <c r="C1382" s="4"/>
      <c r="D1382" s="4"/>
      <c r="E1382" s="6" t="s">
        <v>4917</v>
      </c>
      <c r="F1382" s="4"/>
      <c r="G1382" s="6" t="s">
        <v>264</v>
      </c>
      <c r="H1382" s="6" t="s">
        <v>265</v>
      </c>
      <c r="I1382" s="20">
        <v>0</v>
      </c>
      <c r="J1382" s="20">
        <v>0</v>
      </c>
      <c r="K1382" s="20">
        <v>0</v>
      </c>
      <c r="L1382" s="20">
        <v>0</v>
      </c>
      <c r="M1382" s="19">
        <f t="shared" si="95"/>
        <v>0</v>
      </c>
      <c r="N1382" s="9" t="s">
        <v>1616</v>
      </c>
      <c r="V1382" s="9" t="s">
        <v>5060</v>
      </c>
    </row>
    <row r="1383" spans="1:22" ht="12.95" customHeight="1" x14ac:dyDescent="0.2">
      <c r="A1383" s="4"/>
      <c r="B1383" s="4"/>
      <c r="C1383" s="4"/>
      <c r="D1383" s="4"/>
      <c r="E1383" s="6" t="s">
        <v>4917</v>
      </c>
      <c r="F1383" s="4"/>
      <c r="G1383" s="6" t="s">
        <v>267</v>
      </c>
      <c r="H1383" s="6" t="s">
        <v>268</v>
      </c>
      <c r="I1383" s="20">
        <v>0</v>
      </c>
      <c r="J1383" s="20">
        <v>0</v>
      </c>
      <c r="K1383" s="20">
        <v>0</v>
      </c>
      <c r="L1383" s="20">
        <v>0</v>
      </c>
      <c r="M1383" s="19">
        <f t="shared" si="95"/>
        <v>0</v>
      </c>
      <c r="N1383" s="9" t="s">
        <v>1617</v>
      </c>
      <c r="V1383" s="9" t="s">
        <v>5061</v>
      </c>
    </row>
    <row r="1384" spans="1:22" ht="12.95" customHeight="1" x14ac:dyDescent="0.2">
      <c r="A1384" s="4"/>
      <c r="B1384" s="4"/>
      <c r="C1384" s="4"/>
      <c r="D1384" s="4"/>
      <c r="E1384" s="6" t="s">
        <v>4917</v>
      </c>
      <c r="F1384" s="4"/>
      <c r="G1384" s="6" t="s">
        <v>270</v>
      </c>
      <c r="H1384" s="6" t="s">
        <v>271</v>
      </c>
      <c r="I1384" s="20">
        <v>0</v>
      </c>
      <c r="J1384" s="20">
        <v>0</v>
      </c>
      <c r="K1384" s="20">
        <v>0</v>
      </c>
      <c r="L1384" s="20">
        <v>0</v>
      </c>
      <c r="M1384" s="19">
        <f t="shared" si="95"/>
        <v>0</v>
      </c>
      <c r="N1384" s="9" t="s">
        <v>1618</v>
      </c>
      <c r="V1384" s="9" t="s">
        <v>5062</v>
      </c>
    </row>
    <row r="1385" spans="1:22" ht="12.95" customHeight="1" x14ac:dyDescent="0.2">
      <c r="A1385" s="4"/>
      <c r="B1385" s="4"/>
      <c r="C1385" s="4"/>
      <c r="D1385" s="4"/>
      <c r="E1385" s="6" t="s">
        <v>4917</v>
      </c>
      <c r="F1385" s="4"/>
      <c r="G1385" s="6" t="s">
        <v>273</v>
      </c>
      <c r="H1385" s="6" t="s">
        <v>274</v>
      </c>
      <c r="I1385" s="20">
        <v>0</v>
      </c>
      <c r="J1385" s="20">
        <v>0</v>
      </c>
      <c r="K1385" s="20">
        <v>0</v>
      </c>
      <c r="L1385" s="20">
        <v>0</v>
      </c>
      <c r="M1385" s="19">
        <f t="shared" si="95"/>
        <v>0</v>
      </c>
      <c r="N1385" s="9" t="s">
        <v>1619</v>
      </c>
      <c r="V1385" s="9" t="s">
        <v>5063</v>
      </c>
    </row>
    <row r="1386" spans="1:22" ht="12.95" customHeight="1" x14ac:dyDescent="0.2">
      <c r="A1386" s="4"/>
      <c r="B1386" s="4"/>
      <c r="C1386" s="4"/>
      <c r="D1386" s="4"/>
      <c r="E1386" s="6" t="s">
        <v>4917</v>
      </c>
      <c r="F1386" s="4"/>
      <c r="G1386" s="6" t="s">
        <v>276</v>
      </c>
      <c r="H1386" s="6" t="s">
        <v>277</v>
      </c>
      <c r="I1386" s="20">
        <v>0</v>
      </c>
      <c r="J1386" s="20">
        <v>0</v>
      </c>
      <c r="K1386" s="20">
        <v>0</v>
      </c>
      <c r="L1386" s="20">
        <v>0</v>
      </c>
      <c r="M1386" s="19">
        <f t="shared" si="95"/>
        <v>0</v>
      </c>
      <c r="N1386" s="9" t="s">
        <v>1620</v>
      </c>
      <c r="V1386" s="9" t="s">
        <v>5064</v>
      </c>
    </row>
    <row r="1387" spans="1:22" ht="12.95" customHeight="1" x14ac:dyDescent="0.2">
      <c r="A1387" s="4"/>
      <c r="B1387" s="4"/>
      <c r="C1387" s="4"/>
      <c r="D1387" s="4"/>
      <c r="E1387" s="6" t="s">
        <v>4917</v>
      </c>
      <c r="F1387" s="4"/>
      <c r="G1387" s="6" t="s">
        <v>279</v>
      </c>
      <c r="H1387" s="6" t="s">
        <v>280</v>
      </c>
      <c r="I1387" s="20">
        <v>0</v>
      </c>
      <c r="J1387" s="20">
        <v>0</v>
      </c>
      <c r="K1387" s="20">
        <v>0</v>
      </c>
      <c r="L1387" s="20">
        <v>0</v>
      </c>
      <c r="M1387" s="19">
        <f t="shared" si="95"/>
        <v>0</v>
      </c>
      <c r="N1387" s="9" t="s">
        <v>1621</v>
      </c>
      <c r="V1387" s="9" t="s">
        <v>5065</v>
      </c>
    </row>
    <row r="1388" spans="1:22" ht="12.95" customHeight="1" x14ac:dyDescent="0.2">
      <c r="A1388" s="4"/>
      <c r="B1388" s="4"/>
      <c r="C1388" s="4"/>
      <c r="D1388" s="4"/>
      <c r="E1388" s="6" t="s">
        <v>4917</v>
      </c>
      <c r="F1388" s="4"/>
      <c r="G1388" s="6" t="s">
        <v>282</v>
      </c>
      <c r="H1388" s="6" t="s">
        <v>283</v>
      </c>
      <c r="I1388" s="20">
        <v>0</v>
      </c>
      <c r="J1388" s="20">
        <v>0</v>
      </c>
      <c r="K1388" s="20">
        <v>0</v>
      </c>
      <c r="L1388" s="20">
        <v>0</v>
      </c>
      <c r="M1388" s="19">
        <f t="shared" si="95"/>
        <v>0</v>
      </c>
      <c r="N1388" s="9" t="s">
        <v>1622</v>
      </c>
      <c r="V1388" s="9" t="s">
        <v>5066</v>
      </c>
    </row>
    <row r="1389" spans="1:22" ht="12.95" customHeight="1" x14ac:dyDescent="0.2">
      <c r="A1389" s="4"/>
      <c r="B1389" s="4"/>
      <c r="C1389" s="4"/>
      <c r="D1389" s="4"/>
      <c r="E1389" s="6" t="s">
        <v>4917</v>
      </c>
      <c r="F1389" s="4"/>
      <c r="G1389" s="6" t="s">
        <v>285</v>
      </c>
      <c r="H1389" s="6" t="s">
        <v>117</v>
      </c>
      <c r="I1389" s="20">
        <v>0</v>
      </c>
      <c r="J1389" s="20">
        <v>0</v>
      </c>
      <c r="K1389" s="20">
        <v>0</v>
      </c>
      <c r="L1389" s="20">
        <v>0</v>
      </c>
      <c r="M1389" s="19">
        <f t="shared" si="95"/>
        <v>0</v>
      </c>
      <c r="N1389" s="9" t="s">
        <v>1623</v>
      </c>
      <c r="V1389" s="9" t="s">
        <v>5067</v>
      </c>
    </row>
    <row r="1390" spans="1:22" ht="12.95" customHeight="1" x14ac:dyDescent="0.2">
      <c r="A1390" s="4"/>
      <c r="B1390" s="4"/>
      <c r="C1390" s="4"/>
      <c r="D1390" s="4"/>
      <c r="E1390" s="6" t="s">
        <v>4917</v>
      </c>
      <c r="F1390" s="4"/>
      <c r="G1390" s="3" t="s">
        <v>287</v>
      </c>
      <c r="H1390" s="3" t="s">
        <v>288</v>
      </c>
      <c r="I1390" s="19">
        <f>SUM(I1380:I1389)</f>
        <v>0</v>
      </c>
      <c r="J1390" s="19">
        <f>SUM(J1380:J1389)</f>
        <v>0</v>
      </c>
      <c r="K1390" s="19">
        <f>SUM(K1380:K1389)</f>
        <v>0</v>
      </c>
      <c r="L1390" s="19">
        <f>SUM(L1380:L1389)</f>
        <v>0</v>
      </c>
      <c r="M1390" s="19">
        <f t="shared" si="95"/>
        <v>0</v>
      </c>
      <c r="N1390" s="10" t="s">
        <v>1624</v>
      </c>
      <c r="V1390" s="9" t="s">
        <v>5068</v>
      </c>
    </row>
    <row r="1391" spans="1:22" ht="12.95" customHeight="1" x14ac:dyDescent="0.2">
      <c r="A1391" s="4"/>
      <c r="B1391" s="4"/>
      <c r="C1391" s="4"/>
      <c r="D1391" s="6" t="s">
        <v>1625</v>
      </c>
      <c r="E1391" s="6" t="s">
        <v>1626</v>
      </c>
      <c r="F1391" s="15"/>
      <c r="G1391" s="8" t="s">
        <v>86</v>
      </c>
      <c r="H1391" s="8" t="s">
        <v>87</v>
      </c>
      <c r="I1391" s="18"/>
      <c r="J1391" s="18"/>
      <c r="K1391" s="18"/>
      <c r="L1391" s="18"/>
      <c r="M1391" s="19"/>
      <c r="N1391" s="9" t="s">
        <v>1627</v>
      </c>
      <c r="V1391" s="9" t="s">
        <v>5000</v>
      </c>
    </row>
    <row r="1392" spans="1:22" ht="12.95" customHeight="1" x14ac:dyDescent="0.2">
      <c r="A1392" s="4"/>
      <c r="B1392" s="4"/>
      <c r="C1392" s="4"/>
      <c r="D1392" s="4"/>
      <c r="E1392" s="6" t="s">
        <v>1626</v>
      </c>
      <c r="F1392" s="4"/>
      <c r="G1392" s="6" t="s">
        <v>89</v>
      </c>
      <c r="H1392" s="6" t="s">
        <v>90</v>
      </c>
      <c r="I1392" s="20">
        <v>0</v>
      </c>
      <c r="J1392" s="20">
        <v>0</v>
      </c>
      <c r="K1392" s="20">
        <v>0</v>
      </c>
      <c r="L1392" s="20">
        <v>0</v>
      </c>
      <c r="M1392" s="19">
        <f>SUM(I1392:L1392)</f>
        <v>0</v>
      </c>
      <c r="N1392" s="9" t="s">
        <v>1628</v>
      </c>
      <c r="V1392" s="9" t="s">
        <v>5001</v>
      </c>
    </row>
    <row r="1393" spans="1:22" ht="12.95" customHeight="1" x14ac:dyDescent="0.2">
      <c r="A1393" s="4"/>
      <c r="B1393" s="4"/>
      <c r="C1393" s="4"/>
      <c r="D1393" s="4"/>
      <c r="E1393" s="6" t="s">
        <v>1626</v>
      </c>
      <c r="F1393" s="4"/>
      <c r="G1393" s="6" t="s">
        <v>92</v>
      </c>
      <c r="H1393" s="6" t="s">
        <v>93</v>
      </c>
      <c r="I1393" s="20">
        <v>0</v>
      </c>
      <c r="J1393" s="20">
        <v>0</v>
      </c>
      <c r="K1393" s="20">
        <v>0</v>
      </c>
      <c r="L1393" s="20">
        <v>0</v>
      </c>
      <c r="M1393" s="19">
        <f t="shared" ref="M1393:M1402" si="96">SUM(I1393:L1393)</f>
        <v>0</v>
      </c>
      <c r="N1393" s="9" t="s">
        <v>1629</v>
      </c>
      <c r="V1393" s="9" t="s">
        <v>5002</v>
      </c>
    </row>
    <row r="1394" spans="1:22" ht="12.95" customHeight="1" x14ac:dyDescent="0.2">
      <c r="A1394" s="4"/>
      <c r="B1394" s="4"/>
      <c r="C1394" s="4"/>
      <c r="D1394" s="4"/>
      <c r="E1394" s="6" t="s">
        <v>1626</v>
      </c>
      <c r="F1394" s="4"/>
      <c r="G1394" s="6" t="s">
        <v>95</v>
      </c>
      <c r="H1394" s="6" t="s">
        <v>96</v>
      </c>
      <c r="I1394" s="20">
        <v>0</v>
      </c>
      <c r="J1394" s="20">
        <v>0</v>
      </c>
      <c r="K1394" s="20">
        <v>0</v>
      </c>
      <c r="L1394" s="20">
        <v>0</v>
      </c>
      <c r="M1394" s="19">
        <f t="shared" si="96"/>
        <v>0</v>
      </c>
      <c r="N1394" s="9" t="s">
        <v>1630</v>
      </c>
      <c r="V1394" s="9" t="s">
        <v>5003</v>
      </c>
    </row>
    <row r="1395" spans="1:22" ht="12.95" customHeight="1" x14ac:dyDescent="0.2">
      <c r="A1395" s="4"/>
      <c r="B1395" s="4"/>
      <c r="C1395" s="4"/>
      <c r="D1395" s="4"/>
      <c r="E1395" s="6" t="s">
        <v>1626</v>
      </c>
      <c r="F1395" s="4"/>
      <c r="G1395" s="6" t="s">
        <v>98</v>
      </c>
      <c r="H1395" s="6" t="s">
        <v>99</v>
      </c>
      <c r="I1395" s="20">
        <v>0</v>
      </c>
      <c r="J1395" s="20">
        <v>0</v>
      </c>
      <c r="K1395" s="20">
        <v>0</v>
      </c>
      <c r="L1395" s="20">
        <v>0</v>
      </c>
      <c r="M1395" s="19">
        <f t="shared" si="96"/>
        <v>0</v>
      </c>
      <c r="N1395" s="9" t="s">
        <v>1631</v>
      </c>
      <c r="V1395" s="9" t="s">
        <v>5004</v>
      </c>
    </row>
    <row r="1396" spans="1:22" ht="12.95" customHeight="1" x14ac:dyDescent="0.2">
      <c r="A1396" s="4"/>
      <c r="B1396" s="4"/>
      <c r="C1396" s="4"/>
      <c r="D1396" s="4"/>
      <c r="E1396" s="6" t="s">
        <v>1626</v>
      </c>
      <c r="F1396" s="4"/>
      <c r="G1396" s="6" t="s">
        <v>101</v>
      </c>
      <c r="H1396" s="6" t="s">
        <v>102</v>
      </c>
      <c r="I1396" s="20">
        <v>0</v>
      </c>
      <c r="J1396" s="20">
        <v>0</v>
      </c>
      <c r="K1396" s="20">
        <v>0</v>
      </c>
      <c r="L1396" s="20">
        <v>0</v>
      </c>
      <c r="M1396" s="19">
        <f t="shared" si="96"/>
        <v>0</v>
      </c>
      <c r="N1396" s="9" t="s">
        <v>1632</v>
      </c>
      <c r="V1396" s="9" t="s">
        <v>5005</v>
      </c>
    </row>
    <row r="1397" spans="1:22" ht="12.95" customHeight="1" x14ac:dyDescent="0.2">
      <c r="A1397" s="4"/>
      <c r="B1397" s="4"/>
      <c r="C1397" s="4"/>
      <c r="D1397" s="4"/>
      <c r="E1397" s="6" t="s">
        <v>1626</v>
      </c>
      <c r="F1397" s="4"/>
      <c r="G1397" s="6" t="s">
        <v>104</v>
      </c>
      <c r="H1397" s="6" t="s">
        <v>105</v>
      </c>
      <c r="I1397" s="20">
        <v>0</v>
      </c>
      <c r="J1397" s="20">
        <v>0</v>
      </c>
      <c r="K1397" s="20">
        <v>0</v>
      </c>
      <c r="L1397" s="20">
        <v>0</v>
      </c>
      <c r="M1397" s="19">
        <f t="shared" si="96"/>
        <v>0</v>
      </c>
      <c r="N1397" s="9" t="s">
        <v>1633</v>
      </c>
      <c r="V1397" s="9" t="s">
        <v>5006</v>
      </c>
    </row>
    <row r="1398" spans="1:22" ht="12.95" customHeight="1" x14ac:dyDescent="0.2">
      <c r="A1398" s="4"/>
      <c r="B1398" s="4"/>
      <c r="C1398" s="4"/>
      <c r="D1398" s="4"/>
      <c r="E1398" s="6" t="s">
        <v>1626</v>
      </c>
      <c r="F1398" s="4"/>
      <c r="G1398" s="6" t="s">
        <v>107</v>
      </c>
      <c r="H1398" s="6" t="s">
        <v>108</v>
      </c>
      <c r="I1398" s="20">
        <v>0</v>
      </c>
      <c r="J1398" s="20">
        <v>0</v>
      </c>
      <c r="K1398" s="20">
        <v>0</v>
      </c>
      <c r="L1398" s="20">
        <v>0</v>
      </c>
      <c r="M1398" s="19">
        <f t="shared" si="96"/>
        <v>0</v>
      </c>
      <c r="N1398" s="9" t="s">
        <v>1634</v>
      </c>
      <c r="V1398" s="9" t="s">
        <v>5007</v>
      </c>
    </row>
    <row r="1399" spans="1:22" ht="12.95" customHeight="1" x14ac:dyDescent="0.2">
      <c r="A1399" s="4"/>
      <c r="B1399" s="4"/>
      <c r="C1399" s="4"/>
      <c r="D1399" s="4"/>
      <c r="E1399" s="6" t="s">
        <v>1626</v>
      </c>
      <c r="F1399" s="4"/>
      <c r="G1399" s="6" t="s">
        <v>110</v>
      </c>
      <c r="H1399" s="6" t="s">
        <v>111</v>
      </c>
      <c r="I1399" s="20">
        <v>0</v>
      </c>
      <c r="J1399" s="20">
        <v>0</v>
      </c>
      <c r="K1399" s="20">
        <v>0</v>
      </c>
      <c r="L1399" s="20">
        <v>0</v>
      </c>
      <c r="M1399" s="19">
        <f t="shared" si="96"/>
        <v>0</v>
      </c>
      <c r="N1399" s="9" t="s">
        <v>1635</v>
      </c>
      <c r="V1399" s="9" t="s">
        <v>5008</v>
      </c>
    </row>
    <row r="1400" spans="1:22" ht="12.95" customHeight="1" x14ac:dyDescent="0.2">
      <c r="A1400" s="4"/>
      <c r="B1400" s="4"/>
      <c r="C1400" s="4"/>
      <c r="D1400" s="4"/>
      <c r="E1400" s="6" t="s">
        <v>1626</v>
      </c>
      <c r="F1400" s="4"/>
      <c r="G1400" s="6" t="s">
        <v>113</v>
      </c>
      <c r="H1400" s="6" t="s">
        <v>114</v>
      </c>
      <c r="I1400" s="20">
        <v>0</v>
      </c>
      <c r="J1400" s="20">
        <v>0</v>
      </c>
      <c r="K1400" s="20">
        <v>0</v>
      </c>
      <c r="L1400" s="20">
        <v>0</v>
      </c>
      <c r="M1400" s="19">
        <f t="shared" si="96"/>
        <v>0</v>
      </c>
      <c r="N1400" s="9" t="s">
        <v>1636</v>
      </c>
      <c r="V1400" s="9" t="s">
        <v>5009</v>
      </c>
    </row>
    <row r="1401" spans="1:22" ht="12.95" customHeight="1" x14ac:dyDescent="0.2">
      <c r="A1401" s="4"/>
      <c r="B1401" s="4"/>
      <c r="C1401" s="4"/>
      <c r="D1401" s="4"/>
      <c r="E1401" s="6" t="s">
        <v>1626</v>
      </c>
      <c r="F1401" s="4"/>
      <c r="G1401" s="6" t="s">
        <v>116</v>
      </c>
      <c r="H1401" s="6" t="s">
        <v>117</v>
      </c>
      <c r="I1401" s="20">
        <v>0</v>
      </c>
      <c r="J1401" s="20">
        <v>0</v>
      </c>
      <c r="K1401" s="20">
        <v>0</v>
      </c>
      <c r="L1401" s="20">
        <v>0</v>
      </c>
      <c r="M1401" s="19">
        <f t="shared" si="96"/>
        <v>0</v>
      </c>
      <c r="N1401" s="9" t="s">
        <v>1637</v>
      </c>
      <c r="V1401" s="9" t="s">
        <v>5010</v>
      </c>
    </row>
    <row r="1402" spans="1:22" ht="12.95" customHeight="1" x14ac:dyDescent="0.2">
      <c r="A1402" s="4"/>
      <c r="B1402" s="4"/>
      <c r="C1402" s="4"/>
      <c r="D1402" s="4"/>
      <c r="E1402" s="6" t="s">
        <v>1626</v>
      </c>
      <c r="F1402" s="4"/>
      <c r="G1402" s="3" t="s">
        <v>119</v>
      </c>
      <c r="H1402" s="3" t="s">
        <v>120</v>
      </c>
      <c r="I1402" s="19">
        <f>SUM(I1392:I1401)</f>
        <v>0</v>
      </c>
      <c r="J1402" s="19">
        <f>SUM(J1392:J1401)</f>
        <v>0</v>
      </c>
      <c r="K1402" s="19">
        <f>SUM(K1392:K1401)</f>
        <v>0</v>
      </c>
      <c r="L1402" s="19">
        <f>SUM(L1392:L1401)</f>
        <v>0</v>
      </c>
      <c r="M1402" s="19">
        <f t="shared" si="96"/>
        <v>0</v>
      </c>
      <c r="N1402" s="10" t="s">
        <v>1638</v>
      </c>
      <c r="V1402" s="9" t="s">
        <v>5011</v>
      </c>
    </row>
    <row r="1403" spans="1:22" ht="12.95" customHeight="1" x14ac:dyDescent="0.2">
      <c r="A1403" s="4"/>
      <c r="B1403" s="4"/>
      <c r="C1403" s="4"/>
      <c r="D1403" s="4"/>
      <c r="E1403" s="6" t="s">
        <v>1626</v>
      </c>
      <c r="F1403" s="4"/>
      <c r="G1403" s="8" t="s">
        <v>122</v>
      </c>
      <c r="H1403" s="8" t="s">
        <v>123</v>
      </c>
      <c r="I1403" s="18"/>
      <c r="J1403" s="18"/>
      <c r="K1403" s="18"/>
      <c r="L1403" s="18"/>
      <c r="M1403" s="19"/>
      <c r="N1403" s="9" t="s">
        <v>1639</v>
      </c>
      <c r="V1403" s="9" t="s">
        <v>5012</v>
      </c>
    </row>
    <row r="1404" spans="1:22" ht="12.95" customHeight="1" x14ac:dyDescent="0.2">
      <c r="A1404" s="4"/>
      <c r="B1404" s="4"/>
      <c r="C1404" s="4"/>
      <c r="D1404" s="4"/>
      <c r="E1404" s="6" t="s">
        <v>1626</v>
      </c>
      <c r="F1404" s="4"/>
      <c r="G1404" s="6" t="s">
        <v>125</v>
      </c>
      <c r="H1404" s="6" t="s">
        <v>126</v>
      </c>
      <c r="I1404" s="20">
        <v>0</v>
      </c>
      <c r="J1404" s="20">
        <v>0</v>
      </c>
      <c r="K1404" s="20">
        <v>0</v>
      </c>
      <c r="L1404" s="20">
        <v>0</v>
      </c>
      <c r="M1404" s="19">
        <f t="shared" ref="M1404:M1412" si="97">SUM(I1404:L1404)</f>
        <v>0</v>
      </c>
      <c r="N1404" s="9" t="s">
        <v>1640</v>
      </c>
      <c r="V1404" s="9" t="s">
        <v>5013</v>
      </c>
    </row>
    <row r="1405" spans="1:22" ht="12.95" customHeight="1" x14ac:dyDescent="0.2">
      <c r="A1405" s="4"/>
      <c r="B1405" s="4"/>
      <c r="C1405" s="4"/>
      <c r="D1405" s="4"/>
      <c r="E1405" s="6" t="s">
        <v>1626</v>
      </c>
      <c r="F1405" s="4"/>
      <c r="G1405" s="6" t="s">
        <v>128</v>
      </c>
      <c r="H1405" s="6" t="s">
        <v>129</v>
      </c>
      <c r="I1405" s="20">
        <v>0</v>
      </c>
      <c r="J1405" s="20">
        <v>0</v>
      </c>
      <c r="K1405" s="20">
        <v>0</v>
      </c>
      <c r="L1405" s="20">
        <v>0</v>
      </c>
      <c r="M1405" s="19">
        <f t="shared" si="97"/>
        <v>0</v>
      </c>
      <c r="N1405" s="9" t="s">
        <v>1641</v>
      </c>
      <c r="V1405" s="9" t="s">
        <v>5014</v>
      </c>
    </row>
    <row r="1406" spans="1:22" ht="12.95" customHeight="1" x14ac:dyDescent="0.2">
      <c r="A1406" s="4"/>
      <c r="B1406" s="4"/>
      <c r="C1406" s="4"/>
      <c r="D1406" s="4"/>
      <c r="E1406" s="6" t="s">
        <v>1626</v>
      </c>
      <c r="F1406" s="4"/>
      <c r="G1406" s="6" t="s">
        <v>131</v>
      </c>
      <c r="H1406" s="6" t="s">
        <v>132</v>
      </c>
      <c r="I1406" s="20">
        <v>0</v>
      </c>
      <c r="J1406" s="20">
        <v>0</v>
      </c>
      <c r="K1406" s="20">
        <v>0</v>
      </c>
      <c r="L1406" s="20">
        <v>0</v>
      </c>
      <c r="M1406" s="19">
        <f t="shared" si="97"/>
        <v>0</v>
      </c>
      <c r="N1406" s="9" t="s">
        <v>1642</v>
      </c>
      <c r="V1406" s="9" t="s">
        <v>5015</v>
      </c>
    </row>
    <row r="1407" spans="1:22" ht="12.95" customHeight="1" x14ac:dyDescent="0.2">
      <c r="A1407" s="4"/>
      <c r="B1407" s="4"/>
      <c r="C1407" s="4"/>
      <c r="D1407" s="4"/>
      <c r="E1407" s="6" t="s">
        <v>1626</v>
      </c>
      <c r="F1407" s="4"/>
      <c r="G1407" s="6" t="s">
        <v>134</v>
      </c>
      <c r="H1407" s="6" t="s">
        <v>135</v>
      </c>
      <c r="I1407" s="20">
        <v>0</v>
      </c>
      <c r="J1407" s="20">
        <v>0</v>
      </c>
      <c r="K1407" s="20">
        <v>0</v>
      </c>
      <c r="L1407" s="20">
        <v>0</v>
      </c>
      <c r="M1407" s="19">
        <f t="shared" si="97"/>
        <v>0</v>
      </c>
      <c r="N1407" s="9" t="s">
        <v>1643</v>
      </c>
      <c r="V1407" s="9" t="s">
        <v>5016</v>
      </c>
    </row>
    <row r="1408" spans="1:22" ht="12.95" customHeight="1" x14ac:dyDescent="0.2">
      <c r="A1408" s="4"/>
      <c r="B1408" s="4"/>
      <c r="C1408" s="4"/>
      <c r="D1408" s="4"/>
      <c r="E1408" s="6" t="s">
        <v>1626</v>
      </c>
      <c r="F1408" s="4"/>
      <c r="G1408" s="6" t="s">
        <v>137</v>
      </c>
      <c r="H1408" s="6" t="s">
        <v>138</v>
      </c>
      <c r="I1408" s="20">
        <v>0</v>
      </c>
      <c r="J1408" s="20">
        <v>0</v>
      </c>
      <c r="K1408" s="20">
        <v>0</v>
      </c>
      <c r="L1408" s="20">
        <v>0</v>
      </c>
      <c r="M1408" s="19">
        <f t="shared" si="97"/>
        <v>0</v>
      </c>
      <c r="N1408" s="9" t="s">
        <v>1644</v>
      </c>
      <c r="V1408" s="9" t="s">
        <v>5017</v>
      </c>
    </row>
    <row r="1409" spans="1:22" ht="12.95" customHeight="1" x14ac:dyDescent="0.2">
      <c r="A1409" s="4"/>
      <c r="B1409" s="4"/>
      <c r="C1409" s="4"/>
      <c r="D1409" s="4"/>
      <c r="E1409" s="6" t="s">
        <v>1626</v>
      </c>
      <c r="F1409" s="4"/>
      <c r="G1409" s="6" t="s">
        <v>140</v>
      </c>
      <c r="H1409" s="6" t="s">
        <v>141</v>
      </c>
      <c r="I1409" s="20">
        <v>0</v>
      </c>
      <c r="J1409" s="20">
        <v>0</v>
      </c>
      <c r="K1409" s="20">
        <v>0</v>
      </c>
      <c r="L1409" s="20">
        <v>0</v>
      </c>
      <c r="M1409" s="19">
        <f t="shared" si="97"/>
        <v>0</v>
      </c>
      <c r="N1409" s="9" t="s">
        <v>1645</v>
      </c>
      <c r="V1409" s="9" t="s">
        <v>5018</v>
      </c>
    </row>
    <row r="1410" spans="1:22" ht="12.95" customHeight="1" x14ac:dyDescent="0.2">
      <c r="A1410" s="4"/>
      <c r="B1410" s="4"/>
      <c r="C1410" s="4"/>
      <c r="D1410" s="4"/>
      <c r="E1410" s="6" t="s">
        <v>1626</v>
      </c>
      <c r="F1410" s="4"/>
      <c r="G1410" s="6" t="s">
        <v>143</v>
      </c>
      <c r="H1410" s="6" t="s">
        <v>144</v>
      </c>
      <c r="I1410" s="20">
        <v>0</v>
      </c>
      <c r="J1410" s="20">
        <v>0</v>
      </c>
      <c r="K1410" s="20">
        <v>0</v>
      </c>
      <c r="L1410" s="20">
        <v>0</v>
      </c>
      <c r="M1410" s="19">
        <f t="shared" si="97"/>
        <v>0</v>
      </c>
      <c r="N1410" s="9" t="s">
        <v>1646</v>
      </c>
      <c r="V1410" s="9" t="s">
        <v>5019</v>
      </c>
    </row>
    <row r="1411" spans="1:22" ht="12.95" customHeight="1" x14ac:dyDescent="0.2">
      <c r="A1411" s="4"/>
      <c r="B1411" s="4"/>
      <c r="C1411" s="4"/>
      <c r="D1411" s="4"/>
      <c r="E1411" s="6" t="s">
        <v>1626</v>
      </c>
      <c r="F1411" s="4"/>
      <c r="G1411" s="6" t="s">
        <v>146</v>
      </c>
      <c r="H1411" s="6" t="s">
        <v>117</v>
      </c>
      <c r="I1411" s="20">
        <v>0</v>
      </c>
      <c r="J1411" s="20">
        <v>0</v>
      </c>
      <c r="K1411" s="20">
        <v>0</v>
      </c>
      <c r="L1411" s="20">
        <v>0</v>
      </c>
      <c r="M1411" s="19">
        <f t="shared" si="97"/>
        <v>0</v>
      </c>
      <c r="N1411" s="9" t="s">
        <v>1647</v>
      </c>
      <c r="V1411" s="9" t="s">
        <v>5020</v>
      </c>
    </row>
    <row r="1412" spans="1:22" ht="12.95" customHeight="1" x14ac:dyDescent="0.2">
      <c r="A1412" s="4"/>
      <c r="B1412" s="4"/>
      <c r="C1412" s="4"/>
      <c r="D1412" s="4"/>
      <c r="E1412" s="6" t="s">
        <v>1626</v>
      </c>
      <c r="F1412" s="4"/>
      <c r="G1412" s="3" t="s">
        <v>148</v>
      </c>
      <c r="H1412" s="3" t="s">
        <v>149</v>
      </c>
      <c r="I1412" s="19">
        <f>SUM(I1404:I1411)</f>
        <v>0</v>
      </c>
      <c r="J1412" s="19">
        <f>SUM(J1404:J1411)</f>
        <v>0</v>
      </c>
      <c r="K1412" s="19">
        <f>SUM(K1404:K1411)</f>
        <v>0</v>
      </c>
      <c r="L1412" s="19">
        <f>SUM(L1404:L1411)</f>
        <v>0</v>
      </c>
      <c r="M1412" s="19">
        <f t="shared" si="97"/>
        <v>0</v>
      </c>
      <c r="N1412" s="10" t="s">
        <v>1648</v>
      </c>
      <c r="V1412" s="9" t="s">
        <v>5021</v>
      </c>
    </row>
    <row r="1413" spans="1:22" ht="12.95" customHeight="1" x14ac:dyDescent="0.2">
      <c r="A1413" s="4"/>
      <c r="B1413" s="4"/>
      <c r="C1413" s="4"/>
      <c r="D1413" s="4"/>
      <c r="E1413" s="6" t="s">
        <v>1626</v>
      </c>
      <c r="F1413" s="4"/>
      <c r="G1413" s="8" t="s">
        <v>151</v>
      </c>
      <c r="H1413" s="8" t="s">
        <v>152</v>
      </c>
      <c r="I1413" s="18"/>
      <c r="J1413" s="18"/>
      <c r="K1413" s="18"/>
      <c r="L1413" s="18"/>
      <c r="M1413" s="19"/>
      <c r="N1413" s="9" t="s">
        <v>1649</v>
      </c>
      <c r="V1413" s="9" t="s">
        <v>5022</v>
      </c>
    </row>
    <row r="1414" spans="1:22" ht="12.95" customHeight="1" x14ac:dyDescent="0.2">
      <c r="A1414" s="4"/>
      <c r="B1414" s="4"/>
      <c r="C1414" s="4"/>
      <c r="D1414" s="4"/>
      <c r="E1414" s="6" t="s">
        <v>1626</v>
      </c>
      <c r="F1414" s="4"/>
      <c r="G1414" s="6" t="s">
        <v>154</v>
      </c>
      <c r="H1414" s="6" t="s">
        <v>155</v>
      </c>
      <c r="I1414" s="20">
        <v>0</v>
      </c>
      <c r="J1414" s="20">
        <v>0</v>
      </c>
      <c r="K1414" s="20">
        <v>0</v>
      </c>
      <c r="L1414" s="20">
        <v>0</v>
      </c>
      <c r="M1414" s="19">
        <f>SUM(I1414:L1414)</f>
        <v>0</v>
      </c>
      <c r="N1414" s="9" t="s">
        <v>1650</v>
      </c>
      <c r="V1414" s="9" t="s">
        <v>5023</v>
      </c>
    </row>
    <row r="1415" spans="1:22" ht="12.95" customHeight="1" x14ac:dyDescent="0.2">
      <c r="A1415" s="4"/>
      <c r="B1415" s="4"/>
      <c r="C1415" s="4"/>
      <c r="D1415" s="4"/>
      <c r="E1415" s="6" t="s">
        <v>1626</v>
      </c>
      <c r="F1415" s="4"/>
      <c r="G1415" s="3" t="s">
        <v>157</v>
      </c>
      <c r="H1415" s="3" t="s">
        <v>158</v>
      </c>
      <c r="I1415" s="19">
        <f>+I1414</f>
        <v>0</v>
      </c>
      <c r="J1415" s="19">
        <f>+J1414</f>
        <v>0</v>
      </c>
      <c r="K1415" s="19">
        <f>+K1414</f>
        <v>0</v>
      </c>
      <c r="L1415" s="19">
        <f>+L1414</f>
        <v>0</v>
      </c>
      <c r="M1415" s="19">
        <f>SUM(I1415:L1415)</f>
        <v>0</v>
      </c>
      <c r="N1415" s="10" t="s">
        <v>1651</v>
      </c>
      <c r="V1415" s="9" t="s">
        <v>5024</v>
      </c>
    </row>
    <row r="1416" spans="1:22" ht="12.95" customHeight="1" x14ac:dyDescent="0.2">
      <c r="A1416" s="4"/>
      <c r="B1416" s="4"/>
      <c r="C1416" s="4"/>
      <c r="D1416" s="4"/>
      <c r="E1416" s="6" t="s">
        <v>1626</v>
      </c>
      <c r="F1416" s="4"/>
      <c r="G1416" s="8" t="s">
        <v>160</v>
      </c>
      <c r="H1416" s="8" t="s">
        <v>161</v>
      </c>
      <c r="I1416" s="18"/>
      <c r="J1416" s="18"/>
      <c r="K1416" s="18"/>
      <c r="L1416" s="18"/>
      <c r="M1416" s="19"/>
      <c r="N1416" s="9" t="s">
        <v>1652</v>
      </c>
      <c r="V1416" s="9" t="s">
        <v>5025</v>
      </c>
    </row>
    <row r="1417" spans="1:22" ht="12.95" customHeight="1" x14ac:dyDescent="0.2">
      <c r="A1417" s="4"/>
      <c r="B1417" s="4"/>
      <c r="C1417" s="4"/>
      <c r="D1417" s="4"/>
      <c r="E1417" s="6" t="s">
        <v>1626</v>
      </c>
      <c r="F1417" s="4"/>
      <c r="G1417" s="6" t="s">
        <v>163</v>
      </c>
      <c r="H1417" s="6" t="s">
        <v>164</v>
      </c>
      <c r="I1417" s="20">
        <v>0</v>
      </c>
      <c r="J1417" s="20">
        <v>0</v>
      </c>
      <c r="K1417" s="20">
        <v>0</v>
      </c>
      <c r="L1417" s="20">
        <v>0</v>
      </c>
      <c r="M1417" s="19">
        <f>SUM(I1417:L1417)</f>
        <v>0</v>
      </c>
      <c r="N1417" s="9" t="s">
        <v>1653</v>
      </c>
      <c r="V1417" s="9" t="s">
        <v>5026</v>
      </c>
    </row>
    <row r="1418" spans="1:22" ht="12.95" customHeight="1" x14ac:dyDescent="0.2">
      <c r="A1418" s="4"/>
      <c r="B1418" s="4"/>
      <c r="C1418" s="4"/>
      <c r="D1418" s="4"/>
      <c r="E1418" s="6" t="s">
        <v>1626</v>
      </c>
      <c r="F1418" s="4"/>
      <c r="G1418" s="3" t="s">
        <v>166</v>
      </c>
      <c r="H1418" s="3" t="s">
        <v>167</v>
      </c>
      <c r="I1418" s="19">
        <f>+I1417</f>
        <v>0</v>
      </c>
      <c r="J1418" s="19">
        <f>+J1417</f>
        <v>0</v>
      </c>
      <c r="K1418" s="19">
        <f>+K1417</f>
        <v>0</v>
      </c>
      <c r="L1418" s="19">
        <f>+L1417</f>
        <v>0</v>
      </c>
      <c r="M1418" s="19">
        <f>SUM(I1418:L1418)</f>
        <v>0</v>
      </c>
      <c r="N1418" s="10" t="s">
        <v>1654</v>
      </c>
      <c r="V1418" s="9" t="s">
        <v>5027</v>
      </c>
    </row>
    <row r="1419" spans="1:22" ht="12.95" customHeight="1" x14ac:dyDescent="0.2">
      <c r="A1419" s="4"/>
      <c r="B1419" s="4"/>
      <c r="C1419" s="4"/>
      <c r="D1419" s="4"/>
      <c r="E1419" s="6" t="s">
        <v>1626</v>
      </c>
      <c r="F1419" s="4"/>
      <c r="G1419" s="8" t="s">
        <v>169</v>
      </c>
      <c r="H1419" s="8" t="s">
        <v>170</v>
      </c>
      <c r="I1419" s="18"/>
      <c r="J1419" s="18"/>
      <c r="K1419" s="18"/>
      <c r="L1419" s="18"/>
      <c r="M1419" s="19"/>
      <c r="N1419" s="9" t="s">
        <v>1655</v>
      </c>
      <c r="V1419" s="9" t="s">
        <v>5028</v>
      </c>
    </row>
    <row r="1420" spans="1:22" ht="12.95" customHeight="1" x14ac:dyDescent="0.2">
      <c r="A1420" s="4"/>
      <c r="B1420" s="4"/>
      <c r="C1420" s="4"/>
      <c r="D1420" s="4"/>
      <c r="E1420" s="6" t="s">
        <v>1626</v>
      </c>
      <c r="F1420" s="4"/>
      <c r="G1420" s="6" t="s">
        <v>172</v>
      </c>
      <c r="H1420" s="6" t="s">
        <v>173</v>
      </c>
      <c r="I1420" s="20">
        <v>0</v>
      </c>
      <c r="J1420" s="20">
        <v>0</v>
      </c>
      <c r="K1420" s="20">
        <v>0</v>
      </c>
      <c r="L1420" s="20">
        <v>0</v>
      </c>
      <c r="M1420" s="19">
        <f t="shared" ref="M1420:M1430" si="98">SUM(I1420:L1420)</f>
        <v>0</v>
      </c>
      <c r="N1420" s="9" t="s">
        <v>1656</v>
      </c>
      <c r="V1420" s="9" t="s">
        <v>5029</v>
      </c>
    </row>
    <row r="1421" spans="1:22" ht="12.95" customHeight="1" x14ac:dyDescent="0.2">
      <c r="A1421" s="4"/>
      <c r="B1421" s="4"/>
      <c r="C1421" s="4"/>
      <c r="D1421" s="4"/>
      <c r="E1421" s="6" t="s">
        <v>1626</v>
      </c>
      <c r="F1421" s="4"/>
      <c r="G1421" s="6" t="s">
        <v>175</v>
      </c>
      <c r="H1421" s="6" t="s">
        <v>176</v>
      </c>
      <c r="I1421" s="20">
        <v>0</v>
      </c>
      <c r="J1421" s="20">
        <v>0</v>
      </c>
      <c r="K1421" s="20">
        <v>0</v>
      </c>
      <c r="L1421" s="20">
        <v>0</v>
      </c>
      <c r="M1421" s="19">
        <f t="shared" si="98"/>
        <v>0</v>
      </c>
      <c r="N1421" s="9" t="s">
        <v>1657</v>
      </c>
      <c r="V1421" s="9" t="s">
        <v>5030</v>
      </c>
    </row>
    <row r="1422" spans="1:22" ht="12.95" customHeight="1" x14ac:dyDescent="0.2">
      <c r="A1422" s="4"/>
      <c r="B1422" s="4"/>
      <c r="C1422" s="4"/>
      <c r="D1422" s="4"/>
      <c r="E1422" s="6" t="s">
        <v>1626</v>
      </c>
      <c r="F1422" s="4"/>
      <c r="G1422" s="6" t="s">
        <v>178</v>
      </c>
      <c r="H1422" s="6" t="s">
        <v>179</v>
      </c>
      <c r="I1422" s="20">
        <v>0</v>
      </c>
      <c r="J1422" s="20">
        <v>0</v>
      </c>
      <c r="K1422" s="20">
        <v>0</v>
      </c>
      <c r="L1422" s="20">
        <v>0</v>
      </c>
      <c r="M1422" s="19">
        <f t="shared" si="98"/>
        <v>0</v>
      </c>
      <c r="N1422" s="9" t="s">
        <v>1658</v>
      </c>
      <c r="V1422" s="9" t="s">
        <v>5031</v>
      </c>
    </row>
    <row r="1423" spans="1:22" ht="12.95" customHeight="1" x14ac:dyDescent="0.2">
      <c r="A1423" s="4"/>
      <c r="B1423" s="4"/>
      <c r="C1423" s="4"/>
      <c r="D1423" s="4"/>
      <c r="E1423" s="6" t="s">
        <v>1626</v>
      </c>
      <c r="F1423" s="4"/>
      <c r="G1423" s="6" t="s">
        <v>181</v>
      </c>
      <c r="H1423" s="6" t="s">
        <v>182</v>
      </c>
      <c r="I1423" s="20">
        <v>0</v>
      </c>
      <c r="J1423" s="20">
        <v>0</v>
      </c>
      <c r="K1423" s="20">
        <v>0</v>
      </c>
      <c r="L1423" s="20">
        <v>0</v>
      </c>
      <c r="M1423" s="19">
        <f t="shared" si="98"/>
        <v>0</v>
      </c>
      <c r="N1423" s="9" t="s">
        <v>1659</v>
      </c>
      <c r="V1423" s="9" t="s">
        <v>5032</v>
      </c>
    </row>
    <row r="1424" spans="1:22" ht="12.95" customHeight="1" x14ac:dyDescent="0.2">
      <c r="A1424" s="4"/>
      <c r="B1424" s="4"/>
      <c r="C1424" s="4"/>
      <c r="D1424" s="4"/>
      <c r="E1424" s="6" t="s">
        <v>1626</v>
      </c>
      <c r="F1424" s="4"/>
      <c r="G1424" s="6" t="s">
        <v>184</v>
      </c>
      <c r="H1424" s="6" t="s">
        <v>185</v>
      </c>
      <c r="I1424" s="20">
        <v>0</v>
      </c>
      <c r="J1424" s="20">
        <v>0</v>
      </c>
      <c r="K1424" s="20">
        <v>0</v>
      </c>
      <c r="L1424" s="20">
        <v>0</v>
      </c>
      <c r="M1424" s="19">
        <f t="shared" si="98"/>
        <v>0</v>
      </c>
      <c r="N1424" s="9" t="s">
        <v>1660</v>
      </c>
      <c r="V1424" s="9" t="s">
        <v>5033</v>
      </c>
    </row>
    <row r="1425" spans="1:22" ht="12.95" customHeight="1" x14ac:dyDescent="0.2">
      <c r="A1425" s="4"/>
      <c r="B1425" s="4"/>
      <c r="C1425" s="4"/>
      <c r="D1425" s="4"/>
      <c r="E1425" s="6" t="s">
        <v>1626</v>
      </c>
      <c r="F1425" s="4"/>
      <c r="G1425" s="6" t="s">
        <v>187</v>
      </c>
      <c r="H1425" s="6" t="s">
        <v>188</v>
      </c>
      <c r="I1425" s="20">
        <v>0</v>
      </c>
      <c r="J1425" s="20">
        <v>0</v>
      </c>
      <c r="K1425" s="20">
        <v>0</v>
      </c>
      <c r="L1425" s="20">
        <v>0</v>
      </c>
      <c r="M1425" s="19">
        <f t="shared" si="98"/>
        <v>0</v>
      </c>
      <c r="N1425" s="9" t="s">
        <v>1661</v>
      </c>
      <c r="V1425" s="9" t="s">
        <v>5034</v>
      </c>
    </row>
    <row r="1426" spans="1:22" ht="12.95" customHeight="1" x14ac:dyDescent="0.2">
      <c r="A1426" s="4"/>
      <c r="B1426" s="4"/>
      <c r="C1426" s="4"/>
      <c r="D1426" s="4"/>
      <c r="E1426" s="6" t="s">
        <v>1626</v>
      </c>
      <c r="F1426" s="4"/>
      <c r="G1426" s="6" t="s">
        <v>190</v>
      </c>
      <c r="H1426" s="6" t="s">
        <v>191</v>
      </c>
      <c r="I1426" s="20">
        <v>0</v>
      </c>
      <c r="J1426" s="20">
        <v>0</v>
      </c>
      <c r="K1426" s="20">
        <v>0</v>
      </c>
      <c r="L1426" s="20">
        <v>0</v>
      </c>
      <c r="M1426" s="19">
        <f t="shared" si="98"/>
        <v>0</v>
      </c>
      <c r="N1426" s="9" t="s">
        <v>1662</v>
      </c>
      <c r="V1426" s="9" t="s">
        <v>5035</v>
      </c>
    </row>
    <row r="1427" spans="1:22" ht="12.95" customHeight="1" x14ac:dyDescent="0.2">
      <c r="A1427" s="4"/>
      <c r="B1427" s="4"/>
      <c r="C1427" s="4"/>
      <c r="D1427" s="4"/>
      <c r="E1427" s="6" t="s">
        <v>1626</v>
      </c>
      <c r="F1427" s="4"/>
      <c r="G1427" s="6" t="s">
        <v>193</v>
      </c>
      <c r="H1427" s="6" t="s">
        <v>194</v>
      </c>
      <c r="I1427" s="20">
        <v>0</v>
      </c>
      <c r="J1427" s="20">
        <v>0</v>
      </c>
      <c r="K1427" s="20">
        <v>0</v>
      </c>
      <c r="L1427" s="20">
        <v>0</v>
      </c>
      <c r="M1427" s="19">
        <f t="shared" si="98"/>
        <v>0</v>
      </c>
      <c r="N1427" s="9" t="s">
        <v>1663</v>
      </c>
      <c r="V1427" s="9" t="s">
        <v>5036</v>
      </c>
    </row>
    <row r="1428" spans="1:22" ht="12.95" customHeight="1" x14ac:dyDescent="0.2">
      <c r="A1428" s="4"/>
      <c r="B1428" s="4"/>
      <c r="C1428" s="4"/>
      <c r="D1428" s="4"/>
      <c r="E1428" s="6" t="s">
        <v>1626</v>
      </c>
      <c r="F1428" s="4"/>
      <c r="G1428" s="6" t="s">
        <v>196</v>
      </c>
      <c r="H1428" s="6" t="s">
        <v>197</v>
      </c>
      <c r="I1428" s="20">
        <v>0</v>
      </c>
      <c r="J1428" s="20">
        <v>0</v>
      </c>
      <c r="K1428" s="20">
        <v>0</v>
      </c>
      <c r="L1428" s="20">
        <v>0</v>
      </c>
      <c r="M1428" s="19">
        <f t="shared" si="98"/>
        <v>0</v>
      </c>
      <c r="N1428" s="9" t="s">
        <v>1664</v>
      </c>
      <c r="V1428" s="9" t="s">
        <v>5037</v>
      </c>
    </row>
    <row r="1429" spans="1:22" ht="12.95" customHeight="1" x14ac:dyDescent="0.2">
      <c r="A1429" s="4"/>
      <c r="B1429" s="4"/>
      <c r="C1429" s="4"/>
      <c r="D1429" s="4"/>
      <c r="E1429" s="6" t="s">
        <v>1626</v>
      </c>
      <c r="F1429" s="4"/>
      <c r="G1429" s="6" t="s">
        <v>199</v>
      </c>
      <c r="H1429" s="6" t="s">
        <v>117</v>
      </c>
      <c r="I1429" s="20">
        <v>0</v>
      </c>
      <c r="J1429" s="20">
        <v>0</v>
      </c>
      <c r="K1429" s="20">
        <v>0</v>
      </c>
      <c r="L1429" s="20">
        <v>0</v>
      </c>
      <c r="M1429" s="19">
        <f t="shared" si="98"/>
        <v>0</v>
      </c>
      <c r="N1429" s="9" t="s">
        <v>1665</v>
      </c>
      <c r="V1429" s="9" t="s">
        <v>5038</v>
      </c>
    </row>
    <row r="1430" spans="1:22" ht="12.95" customHeight="1" x14ac:dyDescent="0.2">
      <c r="A1430" s="4"/>
      <c r="B1430" s="4"/>
      <c r="C1430" s="4"/>
      <c r="D1430" s="4"/>
      <c r="E1430" s="6" t="s">
        <v>1626</v>
      </c>
      <c r="F1430" s="4"/>
      <c r="G1430" s="3" t="s">
        <v>201</v>
      </c>
      <c r="H1430" s="3" t="s">
        <v>202</v>
      </c>
      <c r="I1430" s="19">
        <f>SUM(I1420:I1429)</f>
        <v>0</v>
      </c>
      <c r="J1430" s="19">
        <f>SUM(J1420:J1429)</f>
        <v>0</v>
      </c>
      <c r="K1430" s="19">
        <f>SUM(K1420:K1429)</f>
        <v>0</v>
      </c>
      <c r="L1430" s="19">
        <f>SUM(L1420:L1429)</f>
        <v>0</v>
      </c>
      <c r="M1430" s="19">
        <f t="shared" si="98"/>
        <v>0</v>
      </c>
      <c r="N1430" s="10" t="s">
        <v>1666</v>
      </c>
      <c r="V1430" s="9" t="s">
        <v>5039</v>
      </c>
    </row>
    <row r="1431" spans="1:22" ht="12.95" customHeight="1" x14ac:dyDescent="0.2">
      <c r="A1431" s="4"/>
      <c r="B1431" s="4"/>
      <c r="C1431" s="4"/>
      <c r="D1431" s="4"/>
      <c r="E1431" s="6" t="s">
        <v>1626</v>
      </c>
      <c r="F1431" s="4"/>
      <c r="G1431" s="8" t="s">
        <v>204</v>
      </c>
      <c r="H1431" s="8" t="s">
        <v>205</v>
      </c>
      <c r="I1431" s="18"/>
      <c r="J1431" s="18"/>
      <c r="K1431" s="18"/>
      <c r="L1431" s="18"/>
      <c r="M1431" s="19"/>
      <c r="N1431" s="9" t="s">
        <v>1667</v>
      </c>
      <c r="V1431" s="9" t="s">
        <v>5040</v>
      </c>
    </row>
    <row r="1432" spans="1:22" ht="12.95" customHeight="1" x14ac:dyDescent="0.2">
      <c r="A1432" s="4"/>
      <c r="B1432" s="4"/>
      <c r="C1432" s="4"/>
      <c r="D1432" s="4"/>
      <c r="E1432" s="6" t="s">
        <v>1626</v>
      </c>
      <c r="F1432" s="4"/>
      <c r="G1432" s="6" t="s">
        <v>207</v>
      </c>
      <c r="H1432" s="6" t="s">
        <v>208</v>
      </c>
      <c r="I1432" s="20">
        <v>0</v>
      </c>
      <c r="J1432" s="20">
        <v>0</v>
      </c>
      <c r="K1432" s="20">
        <v>0</v>
      </c>
      <c r="L1432" s="20">
        <v>0</v>
      </c>
      <c r="M1432" s="19">
        <f t="shared" ref="M1432:M1437" si="99">SUM(I1432:L1432)</f>
        <v>0</v>
      </c>
      <c r="N1432" s="9" t="s">
        <v>1668</v>
      </c>
      <c r="V1432" s="9" t="s">
        <v>5041</v>
      </c>
    </row>
    <row r="1433" spans="1:22" ht="12.95" customHeight="1" x14ac:dyDescent="0.2">
      <c r="A1433" s="4"/>
      <c r="B1433" s="4"/>
      <c r="C1433" s="4"/>
      <c r="D1433" s="4"/>
      <c r="E1433" s="6" t="s">
        <v>1626</v>
      </c>
      <c r="F1433" s="4"/>
      <c r="G1433" s="6" t="s">
        <v>210</v>
      </c>
      <c r="H1433" s="6" t="s">
        <v>211</v>
      </c>
      <c r="I1433" s="20">
        <v>0</v>
      </c>
      <c r="J1433" s="20">
        <v>0</v>
      </c>
      <c r="K1433" s="20">
        <v>0</v>
      </c>
      <c r="L1433" s="20">
        <v>0</v>
      </c>
      <c r="M1433" s="19">
        <f t="shared" si="99"/>
        <v>0</v>
      </c>
      <c r="N1433" s="9" t="s">
        <v>1669</v>
      </c>
      <c r="V1433" s="9" t="s">
        <v>5042</v>
      </c>
    </row>
    <row r="1434" spans="1:22" ht="12.95" customHeight="1" x14ac:dyDescent="0.2">
      <c r="A1434" s="4"/>
      <c r="B1434" s="4"/>
      <c r="C1434" s="4"/>
      <c r="D1434" s="4"/>
      <c r="E1434" s="6" t="s">
        <v>1626</v>
      </c>
      <c r="F1434" s="4"/>
      <c r="G1434" s="6" t="s">
        <v>213</v>
      </c>
      <c r="H1434" s="6" t="s">
        <v>214</v>
      </c>
      <c r="I1434" s="20">
        <v>0</v>
      </c>
      <c r="J1434" s="20">
        <v>0</v>
      </c>
      <c r="K1434" s="20">
        <v>0</v>
      </c>
      <c r="L1434" s="20">
        <v>0</v>
      </c>
      <c r="M1434" s="19">
        <f t="shared" si="99"/>
        <v>0</v>
      </c>
      <c r="N1434" s="9" t="s">
        <v>1670</v>
      </c>
      <c r="V1434" s="9" t="s">
        <v>5043</v>
      </c>
    </row>
    <row r="1435" spans="1:22" ht="12.95" customHeight="1" x14ac:dyDescent="0.2">
      <c r="A1435" s="4"/>
      <c r="B1435" s="4"/>
      <c r="C1435" s="4"/>
      <c r="D1435" s="4"/>
      <c r="E1435" s="6" t="s">
        <v>1626</v>
      </c>
      <c r="F1435" s="4"/>
      <c r="G1435" s="6" t="s">
        <v>216</v>
      </c>
      <c r="H1435" s="6" t="s">
        <v>217</v>
      </c>
      <c r="I1435" s="20">
        <v>0</v>
      </c>
      <c r="J1435" s="20">
        <v>0</v>
      </c>
      <c r="K1435" s="20">
        <v>0</v>
      </c>
      <c r="L1435" s="20">
        <v>0</v>
      </c>
      <c r="M1435" s="19">
        <f t="shared" si="99"/>
        <v>0</v>
      </c>
      <c r="N1435" s="9" t="s">
        <v>1671</v>
      </c>
      <c r="V1435" s="9" t="s">
        <v>5044</v>
      </c>
    </row>
    <row r="1436" spans="1:22" ht="12.95" customHeight="1" x14ac:dyDescent="0.2">
      <c r="A1436" s="4"/>
      <c r="B1436" s="4"/>
      <c r="C1436" s="4"/>
      <c r="D1436" s="4"/>
      <c r="E1436" s="6" t="s">
        <v>1626</v>
      </c>
      <c r="F1436" s="4"/>
      <c r="G1436" s="6" t="s">
        <v>219</v>
      </c>
      <c r="H1436" s="6" t="s">
        <v>220</v>
      </c>
      <c r="I1436" s="20">
        <v>0</v>
      </c>
      <c r="J1436" s="20">
        <v>0</v>
      </c>
      <c r="K1436" s="20">
        <v>0</v>
      </c>
      <c r="L1436" s="20">
        <v>0</v>
      </c>
      <c r="M1436" s="19">
        <f t="shared" si="99"/>
        <v>0</v>
      </c>
      <c r="N1436" s="9" t="s">
        <v>1672</v>
      </c>
      <c r="V1436" s="9" t="s">
        <v>5045</v>
      </c>
    </row>
    <row r="1437" spans="1:22" ht="12.95" customHeight="1" x14ac:dyDescent="0.2">
      <c r="A1437" s="4"/>
      <c r="B1437" s="4"/>
      <c r="C1437" s="4"/>
      <c r="D1437" s="4"/>
      <c r="E1437" s="6" t="s">
        <v>1626</v>
      </c>
      <c r="F1437" s="4"/>
      <c r="G1437" s="3" t="s">
        <v>222</v>
      </c>
      <c r="H1437" s="3" t="s">
        <v>223</v>
      </c>
      <c r="I1437" s="19">
        <f>SUM(I1432:I1436)</f>
        <v>0</v>
      </c>
      <c r="J1437" s="19">
        <f>SUM(J1432:J1436)</f>
        <v>0</v>
      </c>
      <c r="K1437" s="19">
        <f>SUM(K1432:K1436)</f>
        <v>0</v>
      </c>
      <c r="L1437" s="19">
        <f>SUM(L1432:L1436)</f>
        <v>0</v>
      </c>
      <c r="M1437" s="19">
        <f t="shared" si="99"/>
        <v>0</v>
      </c>
      <c r="N1437" s="10" t="s">
        <v>1673</v>
      </c>
      <c r="V1437" s="9" t="s">
        <v>5046</v>
      </c>
    </row>
    <row r="1438" spans="1:22" ht="12.95" customHeight="1" x14ac:dyDescent="0.2">
      <c r="A1438" s="4"/>
      <c r="B1438" s="4"/>
      <c r="C1438" s="4"/>
      <c r="D1438" s="4"/>
      <c r="E1438" s="6" t="s">
        <v>1626</v>
      </c>
      <c r="F1438" s="4"/>
      <c r="G1438" s="8" t="s">
        <v>225</v>
      </c>
      <c r="H1438" s="8" t="s">
        <v>226</v>
      </c>
      <c r="I1438" s="18"/>
      <c r="J1438" s="18"/>
      <c r="K1438" s="18"/>
      <c r="L1438" s="18"/>
      <c r="M1438" s="19"/>
      <c r="N1438" s="9" t="s">
        <v>1674</v>
      </c>
      <c r="V1438" s="9" t="s">
        <v>5047</v>
      </c>
    </row>
    <row r="1439" spans="1:22" ht="12.95" customHeight="1" x14ac:dyDescent="0.2">
      <c r="A1439" s="4"/>
      <c r="B1439" s="4"/>
      <c r="C1439" s="4"/>
      <c r="D1439" s="4"/>
      <c r="E1439" s="6" t="s">
        <v>1626</v>
      </c>
      <c r="F1439" s="4"/>
      <c r="G1439" s="6" t="s">
        <v>228</v>
      </c>
      <c r="H1439" s="6" t="s">
        <v>229</v>
      </c>
      <c r="I1439" s="20">
        <v>0</v>
      </c>
      <c r="J1439" s="20">
        <v>0</v>
      </c>
      <c r="K1439" s="20">
        <v>0</v>
      </c>
      <c r="L1439" s="20">
        <v>0</v>
      </c>
      <c r="M1439" s="19">
        <f>SUM(I1439:L1439)</f>
        <v>0</v>
      </c>
      <c r="N1439" s="9" t="s">
        <v>1675</v>
      </c>
      <c r="V1439" s="9" t="s">
        <v>5048</v>
      </c>
    </row>
    <row r="1440" spans="1:22" ht="12.95" customHeight="1" x14ac:dyDescent="0.2">
      <c r="A1440" s="4"/>
      <c r="B1440" s="4"/>
      <c r="C1440" s="4"/>
      <c r="D1440" s="4"/>
      <c r="E1440" s="6" t="s">
        <v>1626</v>
      </c>
      <c r="F1440" s="4"/>
      <c r="G1440" s="3" t="s">
        <v>231</v>
      </c>
      <c r="H1440" s="3" t="s">
        <v>232</v>
      </c>
      <c r="I1440" s="19">
        <f>+I1439</f>
        <v>0</v>
      </c>
      <c r="J1440" s="19">
        <f>+J1439</f>
        <v>0</v>
      </c>
      <c r="K1440" s="19">
        <f>+K1439</f>
        <v>0</v>
      </c>
      <c r="L1440" s="19">
        <f>+L1439</f>
        <v>0</v>
      </c>
      <c r="M1440" s="19">
        <f>SUM(I1440:L1440)</f>
        <v>0</v>
      </c>
      <c r="N1440" s="10" t="s">
        <v>1676</v>
      </c>
      <c r="V1440" s="9" t="s">
        <v>5049</v>
      </c>
    </row>
    <row r="1441" spans="1:22" ht="12.95" customHeight="1" x14ac:dyDescent="0.2">
      <c r="A1441" s="4"/>
      <c r="B1441" s="4"/>
      <c r="C1441" s="4"/>
      <c r="D1441" s="4"/>
      <c r="E1441" s="6" t="s">
        <v>1626</v>
      </c>
      <c r="F1441" s="4"/>
      <c r="G1441" s="8" t="s">
        <v>234</v>
      </c>
      <c r="H1441" s="8" t="s">
        <v>235</v>
      </c>
      <c r="I1441" s="18"/>
      <c r="J1441" s="18"/>
      <c r="K1441" s="18"/>
      <c r="L1441" s="18"/>
      <c r="M1441" s="19"/>
      <c r="N1441" s="9" t="s">
        <v>1677</v>
      </c>
      <c r="V1441" s="9" t="s">
        <v>5050</v>
      </c>
    </row>
    <row r="1442" spans="1:22" ht="12.95" customHeight="1" x14ac:dyDescent="0.2">
      <c r="A1442" s="4"/>
      <c r="B1442" s="4"/>
      <c r="C1442" s="4"/>
      <c r="D1442" s="4"/>
      <c r="E1442" s="6" t="s">
        <v>1626</v>
      </c>
      <c r="F1442" s="4"/>
      <c r="G1442" s="6" t="s">
        <v>237</v>
      </c>
      <c r="H1442" s="6" t="s">
        <v>238</v>
      </c>
      <c r="I1442" s="20">
        <v>0</v>
      </c>
      <c r="J1442" s="20">
        <v>0</v>
      </c>
      <c r="K1442" s="20">
        <v>0</v>
      </c>
      <c r="L1442" s="20">
        <v>0</v>
      </c>
      <c r="M1442" s="19">
        <f>SUM(I1442:L1442)</f>
        <v>0</v>
      </c>
      <c r="N1442" s="9" t="s">
        <v>1678</v>
      </c>
      <c r="V1442" s="9" t="s">
        <v>5051</v>
      </c>
    </row>
    <row r="1443" spans="1:22" ht="12.95" customHeight="1" x14ac:dyDescent="0.2">
      <c r="A1443" s="4"/>
      <c r="B1443" s="4"/>
      <c r="C1443" s="4"/>
      <c r="D1443" s="4"/>
      <c r="E1443" s="6" t="s">
        <v>1626</v>
      </c>
      <c r="F1443" s="4"/>
      <c r="G1443" s="3" t="s">
        <v>240</v>
      </c>
      <c r="H1443" s="3" t="s">
        <v>241</v>
      </c>
      <c r="I1443" s="19">
        <f>+I1442</f>
        <v>0</v>
      </c>
      <c r="J1443" s="19">
        <f>+J1442</f>
        <v>0</v>
      </c>
      <c r="K1443" s="19">
        <f>+K1442</f>
        <v>0</v>
      </c>
      <c r="L1443" s="19">
        <f>+L1442</f>
        <v>0</v>
      </c>
      <c r="M1443" s="19">
        <f>SUM(I1443:L1443)</f>
        <v>0</v>
      </c>
      <c r="N1443" s="10" t="s">
        <v>1679</v>
      </c>
      <c r="V1443" s="9" t="s">
        <v>5052</v>
      </c>
    </row>
    <row r="1444" spans="1:22" ht="12.95" customHeight="1" x14ac:dyDescent="0.2">
      <c r="A1444" s="4"/>
      <c r="B1444" s="4"/>
      <c r="C1444" s="4"/>
      <c r="D1444" s="4"/>
      <c r="E1444" s="6" t="s">
        <v>1626</v>
      </c>
      <c r="F1444" s="4"/>
      <c r="G1444" s="8" t="s">
        <v>243</v>
      </c>
      <c r="H1444" s="8" t="s">
        <v>244</v>
      </c>
      <c r="I1444" s="18"/>
      <c r="J1444" s="18"/>
      <c r="K1444" s="18"/>
      <c r="L1444" s="18"/>
      <c r="M1444" s="19"/>
      <c r="N1444" s="9" t="s">
        <v>1680</v>
      </c>
      <c r="V1444" s="9" t="s">
        <v>5053</v>
      </c>
    </row>
    <row r="1445" spans="1:22" ht="12.95" customHeight="1" x14ac:dyDescent="0.2">
      <c r="A1445" s="4"/>
      <c r="B1445" s="4"/>
      <c r="C1445" s="4"/>
      <c r="D1445" s="4"/>
      <c r="E1445" s="6" t="s">
        <v>1626</v>
      </c>
      <c r="F1445" s="4"/>
      <c r="G1445" s="6" t="s">
        <v>246</v>
      </c>
      <c r="H1445" s="6" t="s">
        <v>247</v>
      </c>
      <c r="I1445" s="20">
        <v>0</v>
      </c>
      <c r="J1445" s="20">
        <v>0</v>
      </c>
      <c r="K1445" s="20">
        <v>0</v>
      </c>
      <c r="L1445" s="20">
        <v>0</v>
      </c>
      <c r="M1445" s="19">
        <f>SUM(I1445:L1445)</f>
        <v>0</v>
      </c>
      <c r="N1445" s="9" t="s">
        <v>1681</v>
      </c>
      <c r="V1445" s="9" t="s">
        <v>5054</v>
      </c>
    </row>
    <row r="1446" spans="1:22" ht="12.95" customHeight="1" x14ac:dyDescent="0.2">
      <c r="A1446" s="4"/>
      <c r="B1446" s="4"/>
      <c r="C1446" s="4"/>
      <c r="D1446" s="4"/>
      <c r="E1446" s="6" t="s">
        <v>1626</v>
      </c>
      <c r="F1446" s="4"/>
      <c r="G1446" s="3" t="s">
        <v>249</v>
      </c>
      <c r="H1446" s="3" t="s">
        <v>250</v>
      </c>
      <c r="I1446" s="19">
        <f>+I1445</f>
        <v>0</v>
      </c>
      <c r="J1446" s="19">
        <f>+J1445</f>
        <v>0</v>
      </c>
      <c r="K1446" s="19">
        <f>+K1445</f>
        <v>0</v>
      </c>
      <c r="L1446" s="19">
        <f>+L1445</f>
        <v>0</v>
      </c>
      <c r="M1446" s="19">
        <f>SUM(I1446:L1446)</f>
        <v>0</v>
      </c>
      <c r="N1446" s="10" t="s">
        <v>1682</v>
      </c>
      <c r="V1446" s="9" t="s">
        <v>5055</v>
      </c>
    </row>
    <row r="1447" spans="1:22" ht="12.95" customHeight="1" x14ac:dyDescent="0.2">
      <c r="A1447" s="4"/>
      <c r="B1447" s="4"/>
      <c r="C1447" s="4"/>
      <c r="D1447" s="4"/>
      <c r="E1447" s="6" t="s">
        <v>1626</v>
      </c>
      <c r="F1447" s="4"/>
      <c r="G1447" s="3" t="s">
        <v>252</v>
      </c>
      <c r="H1447" s="3" t="s">
        <v>253</v>
      </c>
      <c r="I1447" s="19">
        <f>+I1402+I1412+I1415+I1418+I1430+I1437+I1440+I1443+I1446</f>
        <v>0</v>
      </c>
      <c r="J1447" s="19">
        <f>+J1402+J1412+J1415+J1418+J1430+J1437+J1440+J1443+J1446</f>
        <v>0</v>
      </c>
      <c r="K1447" s="19">
        <f>+K1402+K1412+K1415+K1418+K1430+K1437+K1440+K1443+K1446</f>
        <v>0</v>
      </c>
      <c r="L1447" s="19">
        <f>+L1402+L1412+L1415+L1418+L1430+L1437+L1440+L1443+L1446</f>
        <v>0</v>
      </c>
      <c r="M1447" s="19">
        <f>SUM(I1447:L1447)</f>
        <v>0</v>
      </c>
      <c r="N1447" s="10" t="s">
        <v>1683</v>
      </c>
      <c r="V1447" s="9" t="s">
        <v>5056</v>
      </c>
    </row>
    <row r="1448" spans="1:22" ht="12.95" customHeight="1" x14ac:dyDescent="0.2">
      <c r="A1448" s="4"/>
      <c r="B1448" s="4"/>
      <c r="C1448" s="4"/>
      <c r="D1448" s="4"/>
      <c r="E1448" s="6" t="s">
        <v>1626</v>
      </c>
      <c r="F1448" s="4"/>
      <c r="G1448" s="8" t="s">
        <v>255</v>
      </c>
      <c r="H1448" s="8" t="s">
        <v>256</v>
      </c>
      <c r="I1448" s="18"/>
      <c r="J1448" s="18"/>
      <c r="K1448" s="18"/>
      <c r="L1448" s="18"/>
      <c r="M1448" s="19"/>
      <c r="N1448" s="9" t="s">
        <v>1684</v>
      </c>
      <c r="V1448" s="9" t="s">
        <v>5057</v>
      </c>
    </row>
    <row r="1449" spans="1:22" ht="12.95" customHeight="1" x14ac:dyDescent="0.2">
      <c r="A1449" s="4"/>
      <c r="B1449" s="4"/>
      <c r="C1449" s="4"/>
      <c r="D1449" s="4"/>
      <c r="E1449" s="6" t="s">
        <v>1626</v>
      </c>
      <c r="F1449" s="4"/>
      <c r="G1449" s="6" t="s">
        <v>258</v>
      </c>
      <c r="H1449" s="6" t="s">
        <v>259</v>
      </c>
      <c r="I1449" s="20">
        <v>0</v>
      </c>
      <c r="J1449" s="20">
        <v>0</v>
      </c>
      <c r="K1449" s="20">
        <v>0</v>
      </c>
      <c r="L1449" s="20">
        <v>0</v>
      </c>
      <c r="M1449" s="19">
        <f t="shared" ref="M1449:M1459" si="100">SUM(I1449:L1449)</f>
        <v>0</v>
      </c>
      <c r="N1449" s="9" t="s">
        <v>1685</v>
      </c>
      <c r="V1449" s="9" t="s">
        <v>5058</v>
      </c>
    </row>
    <row r="1450" spans="1:22" ht="12.95" customHeight="1" x14ac:dyDescent="0.2">
      <c r="A1450" s="4"/>
      <c r="B1450" s="4"/>
      <c r="C1450" s="4"/>
      <c r="D1450" s="4"/>
      <c r="E1450" s="6" t="s">
        <v>1626</v>
      </c>
      <c r="F1450" s="4"/>
      <c r="G1450" s="6" t="s">
        <v>261</v>
      </c>
      <c r="H1450" s="6" t="s">
        <v>262</v>
      </c>
      <c r="I1450" s="20">
        <v>0</v>
      </c>
      <c r="J1450" s="20">
        <v>0</v>
      </c>
      <c r="K1450" s="20">
        <v>0</v>
      </c>
      <c r="L1450" s="20">
        <v>0</v>
      </c>
      <c r="M1450" s="19">
        <f t="shared" si="100"/>
        <v>0</v>
      </c>
      <c r="N1450" s="9" t="s">
        <v>1686</v>
      </c>
      <c r="V1450" s="9" t="s">
        <v>5059</v>
      </c>
    </row>
    <row r="1451" spans="1:22" ht="12.95" customHeight="1" x14ac:dyDescent="0.2">
      <c r="A1451" s="4"/>
      <c r="B1451" s="4"/>
      <c r="C1451" s="4"/>
      <c r="D1451" s="4"/>
      <c r="E1451" s="6" t="s">
        <v>1626</v>
      </c>
      <c r="F1451" s="4"/>
      <c r="G1451" s="6" t="s">
        <v>264</v>
      </c>
      <c r="H1451" s="6" t="s">
        <v>265</v>
      </c>
      <c r="I1451" s="20">
        <v>0</v>
      </c>
      <c r="J1451" s="20">
        <v>0</v>
      </c>
      <c r="K1451" s="20">
        <v>0</v>
      </c>
      <c r="L1451" s="20">
        <v>0</v>
      </c>
      <c r="M1451" s="19">
        <f t="shared" si="100"/>
        <v>0</v>
      </c>
      <c r="N1451" s="9" t="s">
        <v>1687</v>
      </c>
      <c r="V1451" s="9" t="s">
        <v>5060</v>
      </c>
    </row>
    <row r="1452" spans="1:22" ht="12.95" customHeight="1" x14ac:dyDescent="0.2">
      <c r="A1452" s="4"/>
      <c r="B1452" s="4"/>
      <c r="C1452" s="4"/>
      <c r="D1452" s="4"/>
      <c r="E1452" s="6" t="s">
        <v>1626</v>
      </c>
      <c r="F1452" s="4"/>
      <c r="G1452" s="6" t="s">
        <v>267</v>
      </c>
      <c r="H1452" s="6" t="s">
        <v>268</v>
      </c>
      <c r="I1452" s="20">
        <v>0</v>
      </c>
      <c r="J1452" s="20">
        <v>0</v>
      </c>
      <c r="K1452" s="20">
        <v>0</v>
      </c>
      <c r="L1452" s="20">
        <v>0</v>
      </c>
      <c r="M1452" s="19">
        <f t="shared" si="100"/>
        <v>0</v>
      </c>
      <c r="N1452" s="9" t="s">
        <v>1688</v>
      </c>
      <c r="V1452" s="9" t="s">
        <v>5061</v>
      </c>
    </row>
    <row r="1453" spans="1:22" ht="12.95" customHeight="1" x14ac:dyDescent="0.2">
      <c r="A1453" s="4"/>
      <c r="B1453" s="4"/>
      <c r="C1453" s="4"/>
      <c r="D1453" s="4"/>
      <c r="E1453" s="6" t="s">
        <v>1626</v>
      </c>
      <c r="F1453" s="4"/>
      <c r="G1453" s="6" t="s">
        <v>270</v>
      </c>
      <c r="H1453" s="6" t="s">
        <v>271</v>
      </c>
      <c r="I1453" s="20">
        <v>0</v>
      </c>
      <c r="J1453" s="20">
        <v>0</v>
      </c>
      <c r="K1453" s="20">
        <v>0</v>
      </c>
      <c r="L1453" s="20">
        <v>0</v>
      </c>
      <c r="M1453" s="19">
        <f t="shared" si="100"/>
        <v>0</v>
      </c>
      <c r="N1453" s="9" t="s">
        <v>1689</v>
      </c>
      <c r="V1453" s="9" t="s">
        <v>5062</v>
      </c>
    </row>
    <row r="1454" spans="1:22" ht="12.95" customHeight="1" x14ac:dyDescent="0.2">
      <c r="A1454" s="4"/>
      <c r="B1454" s="4"/>
      <c r="C1454" s="4"/>
      <c r="D1454" s="4"/>
      <c r="E1454" s="6" t="s">
        <v>1626</v>
      </c>
      <c r="F1454" s="4"/>
      <c r="G1454" s="6" t="s">
        <v>273</v>
      </c>
      <c r="H1454" s="6" t="s">
        <v>274</v>
      </c>
      <c r="I1454" s="20">
        <v>0</v>
      </c>
      <c r="J1454" s="20">
        <v>0</v>
      </c>
      <c r="K1454" s="20">
        <v>0</v>
      </c>
      <c r="L1454" s="20">
        <v>0</v>
      </c>
      <c r="M1454" s="19">
        <f t="shared" si="100"/>
        <v>0</v>
      </c>
      <c r="N1454" s="9" t="s">
        <v>1690</v>
      </c>
      <c r="V1454" s="9" t="s">
        <v>5063</v>
      </c>
    </row>
    <row r="1455" spans="1:22" ht="12.95" customHeight="1" x14ac:dyDescent="0.2">
      <c r="A1455" s="4"/>
      <c r="B1455" s="4"/>
      <c r="C1455" s="4"/>
      <c r="D1455" s="4"/>
      <c r="E1455" s="6" t="s">
        <v>1626</v>
      </c>
      <c r="F1455" s="4"/>
      <c r="G1455" s="6" t="s">
        <v>276</v>
      </c>
      <c r="H1455" s="6" t="s">
        <v>277</v>
      </c>
      <c r="I1455" s="20">
        <v>0</v>
      </c>
      <c r="J1455" s="20">
        <v>0</v>
      </c>
      <c r="K1455" s="20">
        <v>0</v>
      </c>
      <c r="L1455" s="20">
        <v>0</v>
      </c>
      <c r="M1455" s="19">
        <f t="shared" si="100"/>
        <v>0</v>
      </c>
      <c r="N1455" s="9" t="s">
        <v>1691</v>
      </c>
      <c r="V1455" s="9" t="s">
        <v>5064</v>
      </c>
    </row>
    <row r="1456" spans="1:22" ht="12.95" customHeight="1" x14ac:dyDescent="0.2">
      <c r="A1456" s="4"/>
      <c r="B1456" s="4"/>
      <c r="C1456" s="4"/>
      <c r="D1456" s="4"/>
      <c r="E1456" s="6" t="s">
        <v>1626</v>
      </c>
      <c r="F1456" s="4"/>
      <c r="G1456" s="6" t="s">
        <v>279</v>
      </c>
      <c r="H1456" s="6" t="s">
        <v>280</v>
      </c>
      <c r="I1456" s="20">
        <v>0</v>
      </c>
      <c r="J1456" s="20">
        <v>0</v>
      </c>
      <c r="K1456" s="20">
        <v>0</v>
      </c>
      <c r="L1456" s="20">
        <v>0</v>
      </c>
      <c r="M1456" s="19">
        <f t="shared" si="100"/>
        <v>0</v>
      </c>
      <c r="N1456" s="9" t="s">
        <v>1692</v>
      </c>
      <c r="V1456" s="9" t="s">
        <v>5065</v>
      </c>
    </row>
    <row r="1457" spans="1:22" ht="12.95" customHeight="1" x14ac:dyDescent="0.2">
      <c r="A1457" s="4"/>
      <c r="B1457" s="4"/>
      <c r="C1457" s="4"/>
      <c r="D1457" s="4"/>
      <c r="E1457" s="6" t="s">
        <v>1626</v>
      </c>
      <c r="F1457" s="4"/>
      <c r="G1457" s="6" t="s">
        <v>282</v>
      </c>
      <c r="H1457" s="6" t="s">
        <v>283</v>
      </c>
      <c r="I1457" s="20">
        <v>0</v>
      </c>
      <c r="J1457" s="20">
        <v>0</v>
      </c>
      <c r="K1457" s="20">
        <v>0</v>
      </c>
      <c r="L1457" s="20">
        <v>0</v>
      </c>
      <c r="M1457" s="19">
        <f t="shared" si="100"/>
        <v>0</v>
      </c>
      <c r="N1457" s="9" t="s">
        <v>1693</v>
      </c>
      <c r="V1457" s="9" t="s">
        <v>5066</v>
      </c>
    </row>
    <row r="1458" spans="1:22" ht="12.95" customHeight="1" x14ac:dyDescent="0.2">
      <c r="A1458" s="4"/>
      <c r="B1458" s="4"/>
      <c r="C1458" s="4"/>
      <c r="D1458" s="4"/>
      <c r="E1458" s="6" t="s">
        <v>1626</v>
      </c>
      <c r="F1458" s="4"/>
      <c r="G1458" s="6" t="s">
        <v>285</v>
      </c>
      <c r="H1458" s="6" t="s">
        <v>117</v>
      </c>
      <c r="I1458" s="20">
        <v>0</v>
      </c>
      <c r="J1458" s="20">
        <v>0</v>
      </c>
      <c r="K1458" s="20">
        <v>0</v>
      </c>
      <c r="L1458" s="20">
        <v>0</v>
      </c>
      <c r="M1458" s="19">
        <f t="shared" si="100"/>
        <v>0</v>
      </c>
      <c r="N1458" s="9" t="s">
        <v>1694</v>
      </c>
      <c r="V1458" s="9" t="s">
        <v>5067</v>
      </c>
    </row>
    <row r="1459" spans="1:22" ht="12.95" customHeight="1" x14ac:dyDescent="0.2">
      <c r="A1459" s="4"/>
      <c r="B1459" s="4"/>
      <c r="C1459" s="4"/>
      <c r="D1459" s="4"/>
      <c r="E1459" s="6" t="s">
        <v>1626</v>
      </c>
      <c r="F1459" s="4"/>
      <c r="G1459" s="3" t="s">
        <v>287</v>
      </c>
      <c r="H1459" s="3" t="s">
        <v>288</v>
      </c>
      <c r="I1459" s="19">
        <f>SUM(I1449:I1458)</f>
        <v>0</v>
      </c>
      <c r="J1459" s="19">
        <f>SUM(J1449:J1458)</f>
        <v>0</v>
      </c>
      <c r="K1459" s="19">
        <f>SUM(K1449:K1458)</f>
        <v>0</v>
      </c>
      <c r="L1459" s="19">
        <f>SUM(L1449:L1458)</f>
        <v>0</v>
      </c>
      <c r="M1459" s="19">
        <f t="shared" si="100"/>
        <v>0</v>
      </c>
      <c r="N1459" s="10" t="s">
        <v>1695</v>
      </c>
      <c r="V1459" s="9" t="s">
        <v>5068</v>
      </c>
    </row>
    <row r="1460" spans="1:22" ht="12.95" customHeight="1" x14ac:dyDescent="0.2">
      <c r="A1460" s="4"/>
      <c r="B1460" s="4"/>
      <c r="C1460" s="4"/>
      <c r="D1460" s="6" t="s">
        <v>1696</v>
      </c>
      <c r="E1460" s="6" t="s">
        <v>1697</v>
      </c>
      <c r="F1460" s="15"/>
      <c r="G1460" s="8" t="s">
        <v>86</v>
      </c>
      <c r="H1460" s="8" t="s">
        <v>87</v>
      </c>
      <c r="I1460" s="18"/>
      <c r="J1460" s="18"/>
      <c r="K1460" s="18"/>
      <c r="L1460" s="18"/>
      <c r="M1460" s="19"/>
      <c r="N1460" s="9" t="s">
        <v>1698</v>
      </c>
      <c r="V1460" s="9" t="s">
        <v>5000</v>
      </c>
    </row>
    <row r="1461" spans="1:22" ht="12.95" customHeight="1" x14ac:dyDescent="0.2">
      <c r="A1461" s="4"/>
      <c r="B1461" s="4"/>
      <c r="C1461" s="4"/>
      <c r="D1461" s="4"/>
      <c r="E1461" s="6" t="s">
        <v>1697</v>
      </c>
      <c r="F1461" s="4"/>
      <c r="G1461" s="6" t="s">
        <v>89</v>
      </c>
      <c r="H1461" s="6" t="s">
        <v>90</v>
      </c>
      <c r="I1461" s="20">
        <v>0</v>
      </c>
      <c r="J1461" s="20">
        <v>0</v>
      </c>
      <c r="K1461" s="20">
        <v>0</v>
      </c>
      <c r="L1461" s="20">
        <v>0</v>
      </c>
      <c r="M1461" s="19">
        <f>SUM(I1461:L1461)</f>
        <v>0</v>
      </c>
      <c r="N1461" s="9" t="s">
        <v>1699</v>
      </c>
      <c r="V1461" s="9" t="s">
        <v>5001</v>
      </c>
    </row>
    <row r="1462" spans="1:22" ht="12.95" customHeight="1" x14ac:dyDescent="0.2">
      <c r="A1462" s="4"/>
      <c r="B1462" s="4"/>
      <c r="C1462" s="4"/>
      <c r="D1462" s="4"/>
      <c r="E1462" s="6" t="s">
        <v>1697</v>
      </c>
      <c r="F1462" s="4"/>
      <c r="G1462" s="6" t="s">
        <v>92</v>
      </c>
      <c r="H1462" s="6" t="s">
        <v>93</v>
      </c>
      <c r="I1462" s="20">
        <v>0</v>
      </c>
      <c r="J1462" s="20">
        <v>0</v>
      </c>
      <c r="K1462" s="20">
        <v>0</v>
      </c>
      <c r="L1462" s="20">
        <v>0</v>
      </c>
      <c r="M1462" s="19">
        <f t="shared" ref="M1462:M1471" si="101">SUM(I1462:L1462)</f>
        <v>0</v>
      </c>
      <c r="N1462" s="9" t="s">
        <v>1700</v>
      </c>
      <c r="V1462" s="9" t="s">
        <v>5002</v>
      </c>
    </row>
    <row r="1463" spans="1:22" ht="12.95" customHeight="1" x14ac:dyDescent="0.2">
      <c r="A1463" s="4"/>
      <c r="B1463" s="4"/>
      <c r="C1463" s="4"/>
      <c r="D1463" s="4"/>
      <c r="E1463" s="6" t="s">
        <v>1697</v>
      </c>
      <c r="F1463" s="4"/>
      <c r="G1463" s="6" t="s">
        <v>95</v>
      </c>
      <c r="H1463" s="6" t="s">
        <v>96</v>
      </c>
      <c r="I1463" s="20">
        <v>0</v>
      </c>
      <c r="J1463" s="20">
        <v>0</v>
      </c>
      <c r="K1463" s="20">
        <v>0</v>
      </c>
      <c r="L1463" s="20">
        <v>0</v>
      </c>
      <c r="M1463" s="19">
        <f t="shared" si="101"/>
        <v>0</v>
      </c>
      <c r="N1463" s="9" t="s">
        <v>1701</v>
      </c>
      <c r="V1463" s="9" t="s">
        <v>5003</v>
      </c>
    </row>
    <row r="1464" spans="1:22" ht="12.95" customHeight="1" x14ac:dyDescent="0.2">
      <c r="A1464" s="4"/>
      <c r="B1464" s="4"/>
      <c r="C1464" s="4"/>
      <c r="D1464" s="4"/>
      <c r="E1464" s="6" t="s">
        <v>1697</v>
      </c>
      <c r="F1464" s="4"/>
      <c r="G1464" s="6" t="s">
        <v>98</v>
      </c>
      <c r="H1464" s="6" t="s">
        <v>99</v>
      </c>
      <c r="I1464" s="20">
        <v>0</v>
      </c>
      <c r="J1464" s="20">
        <v>0</v>
      </c>
      <c r="K1464" s="20">
        <v>0</v>
      </c>
      <c r="L1464" s="20">
        <v>0</v>
      </c>
      <c r="M1464" s="19">
        <f t="shared" si="101"/>
        <v>0</v>
      </c>
      <c r="N1464" s="9" t="s">
        <v>1702</v>
      </c>
      <c r="V1464" s="9" t="s">
        <v>5004</v>
      </c>
    </row>
    <row r="1465" spans="1:22" ht="12.95" customHeight="1" x14ac:dyDescent="0.2">
      <c r="A1465" s="4"/>
      <c r="B1465" s="4"/>
      <c r="C1465" s="4"/>
      <c r="D1465" s="4"/>
      <c r="E1465" s="6" t="s">
        <v>1697</v>
      </c>
      <c r="F1465" s="4"/>
      <c r="G1465" s="6" t="s">
        <v>101</v>
      </c>
      <c r="H1465" s="6" t="s">
        <v>102</v>
      </c>
      <c r="I1465" s="20">
        <v>0</v>
      </c>
      <c r="J1465" s="20">
        <v>0</v>
      </c>
      <c r="K1465" s="20">
        <v>0</v>
      </c>
      <c r="L1465" s="20">
        <v>0</v>
      </c>
      <c r="M1465" s="19">
        <f t="shared" si="101"/>
        <v>0</v>
      </c>
      <c r="N1465" s="9" t="s">
        <v>1703</v>
      </c>
      <c r="V1465" s="9" t="s">
        <v>5005</v>
      </c>
    </row>
    <row r="1466" spans="1:22" ht="12.95" customHeight="1" x14ac:dyDescent="0.2">
      <c r="A1466" s="4"/>
      <c r="B1466" s="4"/>
      <c r="C1466" s="4"/>
      <c r="D1466" s="4"/>
      <c r="E1466" s="6" t="s">
        <v>1697</v>
      </c>
      <c r="F1466" s="4"/>
      <c r="G1466" s="6" t="s">
        <v>104</v>
      </c>
      <c r="H1466" s="6" t="s">
        <v>105</v>
      </c>
      <c r="I1466" s="20">
        <v>0</v>
      </c>
      <c r="J1466" s="20">
        <v>0</v>
      </c>
      <c r="K1466" s="20">
        <v>0</v>
      </c>
      <c r="L1466" s="20">
        <v>0</v>
      </c>
      <c r="M1466" s="19">
        <f t="shared" si="101"/>
        <v>0</v>
      </c>
      <c r="N1466" s="9" t="s">
        <v>1704</v>
      </c>
      <c r="V1466" s="9" t="s">
        <v>5006</v>
      </c>
    </row>
    <row r="1467" spans="1:22" ht="12.95" customHeight="1" x14ac:dyDescent="0.2">
      <c r="A1467" s="4"/>
      <c r="B1467" s="4"/>
      <c r="C1467" s="4"/>
      <c r="D1467" s="4"/>
      <c r="E1467" s="6" t="s">
        <v>1697</v>
      </c>
      <c r="F1467" s="4"/>
      <c r="G1467" s="6" t="s">
        <v>107</v>
      </c>
      <c r="H1467" s="6" t="s">
        <v>108</v>
      </c>
      <c r="I1467" s="20">
        <v>0</v>
      </c>
      <c r="J1467" s="20">
        <v>0</v>
      </c>
      <c r="K1467" s="20">
        <v>0</v>
      </c>
      <c r="L1467" s="20">
        <v>0</v>
      </c>
      <c r="M1467" s="19">
        <f t="shared" si="101"/>
        <v>0</v>
      </c>
      <c r="N1467" s="9" t="s">
        <v>1705</v>
      </c>
      <c r="V1467" s="9" t="s">
        <v>5007</v>
      </c>
    </row>
    <row r="1468" spans="1:22" ht="12.95" customHeight="1" x14ac:dyDescent="0.2">
      <c r="A1468" s="4"/>
      <c r="B1468" s="4"/>
      <c r="C1468" s="4"/>
      <c r="D1468" s="4"/>
      <c r="E1468" s="6" t="s">
        <v>1697</v>
      </c>
      <c r="F1468" s="4"/>
      <c r="G1468" s="6" t="s">
        <v>110</v>
      </c>
      <c r="H1468" s="6" t="s">
        <v>111</v>
      </c>
      <c r="I1468" s="20">
        <v>0</v>
      </c>
      <c r="J1468" s="20">
        <v>0</v>
      </c>
      <c r="K1468" s="20">
        <v>0</v>
      </c>
      <c r="L1468" s="20">
        <v>0</v>
      </c>
      <c r="M1468" s="19">
        <f t="shared" si="101"/>
        <v>0</v>
      </c>
      <c r="N1468" s="9" t="s">
        <v>1706</v>
      </c>
      <c r="V1468" s="9" t="s">
        <v>5008</v>
      </c>
    </row>
    <row r="1469" spans="1:22" ht="12.95" customHeight="1" x14ac:dyDescent="0.2">
      <c r="A1469" s="4"/>
      <c r="B1469" s="4"/>
      <c r="C1469" s="4"/>
      <c r="D1469" s="4"/>
      <c r="E1469" s="6" t="s">
        <v>1697</v>
      </c>
      <c r="F1469" s="4"/>
      <c r="G1469" s="6" t="s">
        <v>113</v>
      </c>
      <c r="H1469" s="6" t="s">
        <v>114</v>
      </c>
      <c r="I1469" s="20">
        <v>0</v>
      </c>
      <c r="J1469" s="20">
        <v>0</v>
      </c>
      <c r="K1469" s="20">
        <v>0</v>
      </c>
      <c r="L1469" s="20">
        <v>0</v>
      </c>
      <c r="M1469" s="19">
        <f t="shared" si="101"/>
        <v>0</v>
      </c>
      <c r="N1469" s="9" t="s">
        <v>1707</v>
      </c>
      <c r="V1469" s="9" t="s">
        <v>5009</v>
      </c>
    </row>
    <row r="1470" spans="1:22" ht="12.95" customHeight="1" x14ac:dyDescent="0.2">
      <c r="A1470" s="4"/>
      <c r="B1470" s="4"/>
      <c r="C1470" s="4"/>
      <c r="D1470" s="4"/>
      <c r="E1470" s="6" t="s">
        <v>1697</v>
      </c>
      <c r="F1470" s="4"/>
      <c r="G1470" s="6" t="s">
        <v>116</v>
      </c>
      <c r="H1470" s="6" t="s">
        <v>117</v>
      </c>
      <c r="I1470" s="20">
        <v>0</v>
      </c>
      <c r="J1470" s="20">
        <v>0</v>
      </c>
      <c r="K1470" s="20">
        <v>0</v>
      </c>
      <c r="L1470" s="20">
        <v>0</v>
      </c>
      <c r="M1470" s="19">
        <f t="shared" si="101"/>
        <v>0</v>
      </c>
      <c r="N1470" s="9" t="s">
        <v>1708</v>
      </c>
      <c r="V1470" s="9" t="s">
        <v>5010</v>
      </c>
    </row>
    <row r="1471" spans="1:22" ht="12.95" customHeight="1" x14ac:dyDescent="0.2">
      <c r="A1471" s="4"/>
      <c r="B1471" s="4"/>
      <c r="C1471" s="4"/>
      <c r="D1471" s="4"/>
      <c r="E1471" s="6" t="s">
        <v>1697</v>
      </c>
      <c r="F1471" s="4"/>
      <c r="G1471" s="3" t="s">
        <v>119</v>
      </c>
      <c r="H1471" s="3" t="s">
        <v>120</v>
      </c>
      <c r="I1471" s="19">
        <f>SUM(I1461:I1470)</f>
        <v>0</v>
      </c>
      <c r="J1471" s="19">
        <f>SUM(J1461:J1470)</f>
        <v>0</v>
      </c>
      <c r="K1471" s="19">
        <f>SUM(K1461:K1470)</f>
        <v>0</v>
      </c>
      <c r="L1471" s="19">
        <f>SUM(L1461:L1470)</f>
        <v>0</v>
      </c>
      <c r="M1471" s="19">
        <f t="shared" si="101"/>
        <v>0</v>
      </c>
      <c r="N1471" s="10" t="s">
        <v>1709</v>
      </c>
      <c r="V1471" s="9" t="s">
        <v>5011</v>
      </c>
    </row>
    <row r="1472" spans="1:22" ht="12.95" customHeight="1" x14ac:dyDescent="0.2">
      <c r="A1472" s="4"/>
      <c r="B1472" s="4"/>
      <c r="C1472" s="4"/>
      <c r="D1472" s="4"/>
      <c r="E1472" s="6" t="s">
        <v>1697</v>
      </c>
      <c r="F1472" s="4"/>
      <c r="G1472" s="8" t="s">
        <v>122</v>
      </c>
      <c r="H1472" s="8" t="s">
        <v>123</v>
      </c>
      <c r="I1472" s="18"/>
      <c r="J1472" s="18"/>
      <c r="K1472" s="18"/>
      <c r="L1472" s="18"/>
      <c r="M1472" s="19"/>
      <c r="N1472" s="9" t="s">
        <v>1710</v>
      </c>
      <c r="V1472" s="9" t="s">
        <v>5012</v>
      </c>
    </row>
    <row r="1473" spans="1:22" ht="12.95" customHeight="1" x14ac:dyDescent="0.2">
      <c r="A1473" s="4"/>
      <c r="B1473" s="4"/>
      <c r="C1473" s="4"/>
      <c r="D1473" s="4"/>
      <c r="E1473" s="6" t="s">
        <v>1697</v>
      </c>
      <c r="F1473" s="4"/>
      <c r="G1473" s="6" t="s">
        <v>125</v>
      </c>
      <c r="H1473" s="6" t="s">
        <v>126</v>
      </c>
      <c r="I1473" s="20">
        <v>0</v>
      </c>
      <c r="J1473" s="20">
        <v>0</v>
      </c>
      <c r="K1473" s="20">
        <v>0</v>
      </c>
      <c r="L1473" s="20">
        <v>0</v>
      </c>
      <c r="M1473" s="19">
        <f t="shared" ref="M1473:M1481" si="102">SUM(I1473:L1473)</f>
        <v>0</v>
      </c>
      <c r="N1473" s="9" t="s">
        <v>1711</v>
      </c>
      <c r="V1473" s="9" t="s">
        <v>5013</v>
      </c>
    </row>
    <row r="1474" spans="1:22" ht="12.95" customHeight="1" x14ac:dyDescent="0.2">
      <c r="A1474" s="4"/>
      <c r="B1474" s="4"/>
      <c r="C1474" s="4"/>
      <c r="D1474" s="4"/>
      <c r="E1474" s="6" t="s">
        <v>1697</v>
      </c>
      <c r="F1474" s="4"/>
      <c r="G1474" s="6" t="s">
        <v>128</v>
      </c>
      <c r="H1474" s="6" t="s">
        <v>129</v>
      </c>
      <c r="I1474" s="20">
        <v>0</v>
      </c>
      <c r="J1474" s="20">
        <v>0</v>
      </c>
      <c r="K1474" s="20">
        <v>0</v>
      </c>
      <c r="L1474" s="20">
        <v>0</v>
      </c>
      <c r="M1474" s="19">
        <f t="shared" si="102"/>
        <v>0</v>
      </c>
      <c r="N1474" s="9" t="s">
        <v>1712</v>
      </c>
      <c r="V1474" s="9" t="s">
        <v>5014</v>
      </c>
    </row>
    <row r="1475" spans="1:22" ht="12.95" customHeight="1" x14ac:dyDescent="0.2">
      <c r="A1475" s="4"/>
      <c r="B1475" s="4"/>
      <c r="C1475" s="4"/>
      <c r="D1475" s="4"/>
      <c r="E1475" s="6" t="s">
        <v>1697</v>
      </c>
      <c r="F1475" s="4"/>
      <c r="G1475" s="6" t="s">
        <v>131</v>
      </c>
      <c r="H1475" s="6" t="s">
        <v>132</v>
      </c>
      <c r="I1475" s="20">
        <v>0</v>
      </c>
      <c r="J1475" s="20">
        <v>0</v>
      </c>
      <c r="K1475" s="20">
        <v>0</v>
      </c>
      <c r="L1475" s="20">
        <v>0</v>
      </c>
      <c r="M1475" s="19">
        <f t="shared" si="102"/>
        <v>0</v>
      </c>
      <c r="N1475" s="9" t="s">
        <v>1713</v>
      </c>
      <c r="V1475" s="9" t="s">
        <v>5015</v>
      </c>
    </row>
    <row r="1476" spans="1:22" ht="12.95" customHeight="1" x14ac:dyDescent="0.2">
      <c r="A1476" s="4"/>
      <c r="B1476" s="4"/>
      <c r="C1476" s="4"/>
      <c r="D1476" s="4"/>
      <c r="E1476" s="6" t="s">
        <v>1697</v>
      </c>
      <c r="F1476" s="4"/>
      <c r="G1476" s="6" t="s">
        <v>134</v>
      </c>
      <c r="H1476" s="6" t="s">
        <v>135</v>
      </c>
      <c r="I1476" s="20">
        <v>0</v>
      </c>
      <c r="J1476" s="20">
        <v>0</v>
      </c>
      <c r="K1476" s="20">
        <v>0</v>
      </c>
      <c r="L1476" s="20">
        <v>0</v>
      </c>
      <c r="M1476" s="19">
        <f t="shared" si="102"/>
        <v>0</v>
      </c>
      <c r="N1476" s="9" t="s">
        <v>1714</v>
      </c>
      <c r="V1476" s="9" t="s">
        <v>5016</v>
      </c>
    </row>
    <row r="1477" spans="1:22" ht="12.95" customHeight="1" x14ac:dyDescent="0.2">
      <c r="A1477" s="4"/>
      <c r="B1477" s="4"/>
      <c r="C1477" s="4"/>
      <c r="D1477" s="4"/>
      <c r="E1477" s="6" t="s">
        <v>1697</v>
      </c>
      <c r="F1477" s="4"/>
      <c r="G1477" s="6" t="s">
        <v>137</v>
      </c>
      <c r="H1477" s="6" t="s">
        <v>138</v>
      </c>
      <c r="I1477" s="20">
        <v>0</v>
      </c>
      <c r="J1477" s="20">
        <v>0</v>
      </c>
      <c r="K1477" s="20">
        <v>0</v>
      </c>
      <c r="L1477" s="20">
        <v>0</v>
      </c>
      <c r="M1477" s="19">
        <f t="shared" si="102"/>
        <v>0</v>
      </c>
      <c r="N1477" s="9" t="s">
        <v>1715</v>
      </c>
      <c r="V1477" s="9" t="s">
        <v>5017</v>
      </c>
    </row>
    <row r="1478" spans="1:22" ht="12.95" customHeight="1" x14ac:dyDescent="0.2">
      <c r="A1478" s="4"/>
      <c r="B1478" s="4"/>
      <c r="C1478" s="4"/>
      <c r="D1478" s="4"/>
      <c r="E1478" s="6" t="s">
        <v>1697</v>
      </c>
      <c r="F1478" s="4"/>
      <c r="G1478" s="6" t="s">
        <v>140</v>
      </c>
      <c r="H1478" s="6" t="s">
        <v>141</v>
      </c>
      <c r="I1478" s="20">
        <v>0</v>
      </c>
      <c r="J1478" s="20">
        <v>0</v>
      </c>
      <c r="K1478" s="20">
        <v>0</v>
      </c>
      <c r="L1478" s="20">
        <v>0</v>
      </c>
      <c r="M1478" s="19">
        <f t="shared" si="102"/>
        <v>0</v>
      </c>
      <c r="N1478" s="9" t="s">
        <v>1716</v>
      </c>
      <c r="V1478" s="9" t="s">
        <v>5018</v>
      </c>
    </row>
    <row r="1479" spans="1:22" ht="12.95" customHeight="1" x14ac:dyDescent="0.2">
      <c r="A1479" s="4"/>
      <c r="B1479" s="4"/>
      <c r="C1479" s="4"/>
      <c r="D1479" s="4"/>
      <c r="E1479" s="6" t="s">
        <v>1697</v>
      </c>
      <c r="F1479" s="4"/>
      <c r="G1479" s="6" t="s">
        <v>143</v>
      </c>
      <c r="H1479" s="6" t="s">
        <v>144</v>
      </c>
      <c r="I1479" s="20">
        <v>0</v>
      </c>
      <c r="J1479" s="20">
        <v>0</v>
      </c>
      <c r="K1479" s="20">
        <v>0</v>
      </c>
      <c r="L1479" s="20">
        <v>0</v>
      </c>
      <c r="M1479" s="19">
        <f t="shared" si="102"/>
        <v>0</v>
      </c>
      <c r="N1479" s="9" t="s">
        <v>1717</v>
      </c>
      <c r="V1479" s="9" t="s">
        <v>5019</v>
      </c>
    </row>
    <row r="1480" spans="1:22" ht="12.95" customHeight="1" x14ac:dyDescent="0.2">
      <c r="A1480" s="4"/>
      <c r="B1480" s="4"/>
      <c r="C1480" s="4"/>
      <c r="D1480" s="4"/>
      <c r="E1480" s="6" t="s">
        <v>1697</v>
      </c>
      <c r="F1480" s="4"/>
      <c r="G1480" s="6" t="s">
        <v>146</v>
      </c>
      <c r="H1480" s="6" t="s">
        <v>117</v>
      </c>
      <c r="I1480" s="20">
        <v>0</v>
      </c>
      <c r="J1480" s="20">
        <v>0</v>
      </c>
      <c r="K1480" s="20">
        <v>0</v>
      </c>
      <c r="L1480" s="20">
        <v>0</v>
      </c>
      <c r="M1480" s="19">
        <f t="shared" si="102"/>
        <v>0</v>
      </c>
      <c r="N1480" s="9" t="s">
        <v>1718</v>
      </c>
      <c r="V1480" s="9" t="s">
        <v>5020</v>
      </c>
    </row>
    <row r="1481" spans="1:22" ht="12.95" customHeight="1" x14ac:dyDescent="0.2">
      <c r="A1481" s="4"/>
      <c r="B1481" s="4"/>
      <c r="C1481" s="4"/>
      <c r="D1481" s="4"/>
      <c r="E1481" s="6" t="s">
        <v>1697</v>
      </c>
      <c r="F1481" s="4"/>
      <c r="G1481" s="3" t="s">
        <v>148</v>
      </c>
      <c r="H1481" s="3" t="s">
        <v>149</v>
      </c>
      <c r="I1481" s="19">
        <f>SUM(I1473:I1480)</f>
        <v>0</v>
      </c>
      <c r="J1481" s="19">
        <f>SUM(J1473:J1480)</f>
        <v>0</v>
      </c>
      <c r="K1481" s="19">
        <f>SUM(K1473:K1480)</f>
        <v>0</v>
      </c>
      <c r="L1481" s="19">
        <f>SUM(L1473:L1480)</f>
        <v>0</v>
      </c>
      <c r="M1481" s="19">
        <f t="shared" si="102"/>
        <v>0</v>
      </c>
      <c r="N1481" s="10" t="s">
        <v>1719</v>
      </c>
      <c r="V1481" s="9" t="s">
        <v>5021</v>
      </c>
    </row>
    <row r="1482" spans="1:22" ht="12.95" customHeight="1" x14ac:dyDescent="0.2">
      <c r="A1482" s="4"/>
      <c r="B1482" s="4"/>
      <c r="C1482" s="4"/>
      <c r="D1482" s="4"/>
      <c r="E1482" s="6" t="s">
        <v>1697</v>
      </c>
      <c r="F1482" s="4"/>
      <c r="G1482" s="8" t="s">
        <v>151</v>
      </c>
      <c r="H1482" s="8" t="s">
        <v>152</v>
      </c>
      <c r="I1482" s="18"/>
      <c r="J1482" s="18"/>
      <c r="K1482" s="18"/>
      <c r="L1482" s="18"/>
      <c r="M1482" s="19"/>
      <c r="N1482" s="9" t="s">
        <v>1720</v>
      </c>
      <c r="V1482" s="9" t="s">
        <v>5022</v>
      </c>
    </row>
    <row r="1483" spans="1:22" ht="12.95" customHeight="1" x14ac:dyDescent="0.2">
      <c r="A1483" s="4"/>
      <c r="B1483" s="4"/>
      <c r="C1483" s="4"/>
      <c r="D1483" s="4"/>
      <c r="E1483" s="6" t="s">
        <v>1697</v>
      </c>
      <c r="F1483" s="4"/>
      <c r="G1483" s="6" t="s">
        <v>154</v>
      </c>
      <c r="H1483" s="6" t="s">
        <v>155</v>
      </c>
      <c r="I1483" s="20">
        <v>0</v>
      </c>
      <c r="J1483" s="20">
        <v>0</v>
      </c>
      <c r="K1483" s="20">
        <v>0</v>
      </c>
      <c r="L1483" s="20">
        <v>0</v>
      </c>
      <c r="M1483" s="19">
        <f>SUM(I1483:L1483)</f>
        <v>0</v>
      </c>
      <c r="N1483" s="9" t="s">
        <v>1721</v>
      </c>
      <c r="V1483" s="9" t="s">
        <v>5023</v>
      </c>
    </row>
    <row r="1484" spans="1:22" ht="12.95" customHeight="1" x14ac:dyDescent="0.2">
      <c r="A1484" s="4"/>
      <c r="B1484" s="4"/>
      <c r="C1484" s="4"/>
      <c r="D1484" s="4"/>
      <c r="E1484" s="6" t="s">
        <v>1697</v>
      </c>
      <c r="F1484" s="4"/>
      <c r="G1484" s="3" t="s">
        <v>157</v>
      </c>
      <c r="H1484" s="3" t="s">
        <v>158</v>
      </c>
      <c r="I1484" s="19">
        <f>+I1483</f>
        <v>0</v>
      </c>
      <c r="J1484" s="19">
        <f>+J1483</f>
        <v>0</v>
      </c>
      <c r="K1484" s="19">
        <f>+K1483</f>
        <v>0</v>
      </c>
      <c r="L1484" s="19">
        <f>+L1483</f>
        <v>0</v>
      </c>
      <c r="M1484" s="19">
        <f>SUM(I1484:L1484)</f>
        <v>0</v>
      </c>
      <c r="N1484" s="10" t="s">
        <v>1722</v>
      </c>
      <c r="V1484" s="9" t="s">
        <v>5024</v>
      </c>
    </row>
    <row r="1485" spans="1:22" ht="12.95" customHeight="1" x14ac:dyDescent="0.2">
      <c r="A1485" s="4"/>
      <c r="B1485" s="4"/>
      <c r="C1485" s="4"/>
      <c r="D1485" s="4"/>
      <c r="E1485" s="6" t="s">
        <v>1697</v>
      </c>
      <c r="F1485" s="4"/>
      <c r="G1485" s="8" t="s">
        <v>160</v>
      </c>
      <c r="H1485" s="8" t="s">
        <v>161</v>
      </c>
      <c r="I1485" s="18"/>
      <c r="J1485" s="18"/>
      <c r="K1485" s="18"/>
      <c r="L1485" s="18"/>
      <c r="M1485" s="19"/>
      <c r="N1485" s="9" t="s">
        <v>1723</v>
      </c>
      <c r="V1485" s="9" t="s">
        <v>5025</v>
      </c>
    </row>
    <row r="1486" spans="1:22" ht="12.95" customHeight="1" x14ac:dyDescent="0.2">
      <c r="A1486" s="4"/>
      <c r="B1486" s="4"/>
      <c r="C1486" s="4"/>
      <c r="D1486" s="4"/>
      <c r="E1486" s="6" t="s">
        <v>1697</v>
      </c>
      <c r="F1486" s="4"/>
      <c r="G1486" s="6" t="s">
        <v>163</v>
      </c>
      <c r="H1486" s="6" t="s">
        <v>164</v>
      </c>
      <c r="I1486" s="20">
        <v>0</v>
      </c>
      <c r="J1486" s="20">
        <v>0</v>
      </c>
      <c r="K1486" s="20">
        <v>0</v>
      </c>
      <c r="L1486" s="20">
        <v>0</v>
      </c>
      <c r="M1486" s="19">
        <f>SUM(I1486:L1486)</f>
        <v>0</v>
      </c>
      <c r="N1486" s="9" t="s">
        <v>1724</v>
      </c>
      <c r="V1486" s="9" t="s">
        <v>5026</v>
      </c>
    </row>
    <row r="1487" spans="1:22" ht="12.95" customHeight="1" x14ac:dyDescent="0.2">
      <c r="A1487" s="4"/>
      <c r="B1487" s="4"/>
      <c r="C1487" s="4"/>
      <c r="D1487" s="4"/>
      <c r="E1487" s="6" t="s">
        <v>1697</v>
      </c>
      <c r="F1487" s="4"/>
      <c r="G1487" s="3" t="s">
        <v>166</v>
      </c>
      <c r="H1487" s="3" t="s">
        <v>167</v>
      </c>
      <c r="I1487" s="19">
        <f>+I1486</f>
        <v>0</v>
      </c>
      <c r="J1487" s="19">
        <f>+J1486</f>
        <v>0</v>
      </c>
      <c r="K1487" s="19">
        <f>+K1486</f>
        <v>0</v>
      </c>
      <c r="L1487" s="19">
        <f>+L1486</f>
        <v>0</v>
      </c>
      <c r="M1487" s="19">
        <f>SUM(I1487:L1487)</f>
        <v>0</v>
      </c>
      <c r="N1487" s="10" t="s">
        <v>1725</v>
      </c>
      <c r="V1487" s="9" t="s">
        <v>5027</v>
      </c>
    </row>
    <row r="1488" spans="1:22" ht="12.95" customHeight="1" x14ac:dyDescent="0.2">
      <c r="A1488" s="4"/>
      <c r="B1488" s="4"/>
      <c r="C1488" s="4"/>
      <c r="D1488" s="4"/>
      <c r="E1488" s="6" t="s">
        <v>1697</v>
      </c>
      <c r="F1488" s="4"/>
      <c r="G1488" s="8" t="s">
        <v>169</v>
      </c>
      <c r="H1488" s="8" t="s">
        <v>170</v>
      </c>
      <c r="I1488" s="18"/>
      <c r="J1488" s="18"/>
      <c r="K1488" s="18"/>
      <c r="L1488" s="18"/>
      <c r="M1488" s="19"/>
      <c r="N1488" s="9" t="s">
        <v>1726</v>
      </c>
      <c r="V1488" s="9" t="s">
        <v>5028</v>
      </c>
    </row>
    <row r="1489" spans="1:22" ht="12.95" customHeight="1" x14ac:dyDescent="0.2">
      <c r="A1489" s="4"/>
      <c r="B1489" s="4"/>
      <c r="C1489" s="4"/>
      <c r="D1489" s="4"/>
      <c r="E1489" s="6" t="s">
        <v>1697</v>
      </c>
      <c r="F1489" s="4"/>
      <c r="G1489" s="6" t="s">
        <v>172</v>
      </c>
      <c r="H1489" s="6" t="s">
        <v>173</v>
      </c>
      <c r="I1489" s="20">
        <v>0</v>
      </c>
      <c r="J1489" s="20">
        <v>0</v>
      </c>
      <c r="K1489" s="20">
        <v>0</v>
      </c>
      <c r="L1489" s="20">
        <v>0</v>
      </c>
      <c r="M1489" s="19">
        <f t="shared" ref="M1489:M1499" si="103">SUM(I1489:L1489)</f>
        <v>0</v>
      </c>
      <c r="N1489" s="9" t="s">
        <v>1727</v>
      </c>
      <c r="V1489" s="9" t="s">
        <v>5029</v>
      </c>
    </row>
    <row r="1490" spans="1:22" ht="12.95" customHeight="1" x14ac:dyDescent="0.2">
      <c r="A1490" s="4"/>
      <c r="B1490" s="4"/>
      <c r="C1490" s="4"/>
      <c r="D1490" s="4"/>
      <c r="E1490" s="6" t="s">
        <v>1697</v>
      </c>
      <c r="F1490" s="4"/>
      <c r="G1490" s="6" t="s">
        <v>175</v>
      </c>
      <c r="H1490" s="6" t="s">
        <v>176</v>
      </c>
      <c r="I1490" s="20">
        <v>0</v>
      </c>
      <c r="J1490" s="20">
        <v>0</v>
      </c>
      <c r="K1490" s="20">
        <v>0</v>
      </c>
      <c r="L1490" s="20">
        <v>0</v>
      </c>
      <c r="M1490" s="19">
        <f t="shared" si="103"/>
        <v>0</v>
      </c>
      <c r="N1490" s="9" t="s">
        <v>1728</v>
      </c>
      <c r="V1490" s="9" t="s">
        <v>5030</v>
      </c>
    </row>
    <row r="1491" spans="1:22" ht="12.95" customHeight="1" x14ac:dyDescent="0.2">
      <c r="A1491" s="4"/>
      <c r="B1491" s="4"/>
      <c r="C1491" s="4"/>
      <c r="D1491" s="4"/>
      <c r="E1491" s="6" t="s">
        <v>1697</v>
      </c>
      <c r="F1491" s="4"/>
      <c r="G1491" s="6" t="s">
        <v>178</v>
      </c>
      <c r="H1491" s="6" t="s">
        <v>179</v>
      </c>
      <c r="I1491" s="20">
        <v>0</v>
      </c>
      <c r="J1491" s="20">
        <v>0</v>
      </c>
      <c r="K1491" s="20">
        <v>0</v>
      </c>
      <c r="L1491" s="20">
        <v>0</v>
      </c>
      <c r="M1491" s="19">
        <f t="shared" si="103"/>
        <v>0</v>
      </c>
      <c r="N1491" s="9" t="s">
        <v>1729</v>
      </c>
      <c r="V1491" s="9" t="s">
        <v>5031</v>
      </c>
    </row>
    <row r="1492" spans="1:22" ht="12.95" customHeight="1" x14ac:dyDescent="0.2">
      <c r="A1492" s="4"/>
      <c r="B1492" s="4"/>
      <c r="C1492" s="4"/>
      <c r="D1492" s="4"/>
      <c r="E1492" s="6" t="s">
        <v>1697</v>
      </c>
      <c r="F1492" s="4"/>
      <c r="G1492" s="6" t="s">
        <v>181</v>
      </c>
      <c r="H1492" s="6" t="s">
        <v>182</v>
      </c>
      <c r="I1492" s="20">
        <v>0</v>
      </c>
      <c r="J1492" s="20">
        <v>0</v>
      </c>
      <c r="K1492" s="20">
        <v>0</v>
      </c>
      <c r="L1492" s="20">
        <v>0</v>
      </c>
      <c r="M1492" s="19">
        <f t="shared" si="103"/>
        <v>0</v>
      </c>
      <c r="N1492" s="9" t="s">
        <v>1730</v>
      </c>
      <c r="V1492" s="9" t="s">
        <v>5032</v>
      </c>
    </row>
    <row r="1493" spans="1:22" ht="12.95" customHeight="1" x14ac:dyDescent="0.2">
      <c r="A1493" s="4"/>
      <c r="B1493" s="4"/>
      <c r="C1493" s="4"/>
      <c r="D1493" s="4"/>
      <c r="E1493" s="6" t="s">
        <v>1697</v>
      </c>
      <c r="F1493" s="4"/>
      <c r="G1493" s="6" t="s">
        <v>184</v>
      </c>
      <c r="H1493" s="6" t="s">
        <v>185</v>
      </c>
      <c r="I1493" s="20">
        <v>0</v>
      </c>
      <c r="J1493" s="20">
        <v>0</v>
      </c>
      <c r="K1493" s="20">
        <v>0</v>
      </c>
      <c r="L1493" s="20">
        <v>0</v>
      </c>
      <c r="M1493" s="19">
        <f t="shared" si="103"/>
        <v>0</v>
      </c>
      <c r="N1493" s="9" t="s">
        <v>1731</v>
      </c>
      <c r="V1493" s="9" t="s">
        <v>5033</v>
      </c>
    </row>
    <row r="1494" spans="1:22" ht="12.95" customHeight="1" x14ac:dyDescent="0.2">
      <c r="A1494" s="4"/>
      <c r="B1494" s="4"/>
      <c r="C1494" s="4"/>
      <c r="D1494" s="4"/>
      <c r="E1494" s="6" t="s">
        <v>1697</v>
      </c>
      <c r="F1494" s="4"/>
      <c r="G1494" s="6" t="s">
        <v>187</v>
      </c>
      <c r="H1494" s="6" t="s">
        <v>188</v>
      </c>
      <c r="I1494" s="20">
        <v>0</v>
      </c>
      <c r="J1494" s="20">
        <v>0</v>
      </c>
      <c r="K1494" s="20">
        <v>0</v>
      </c>
      <c r="L1494" s="20">
        <v>0</v>
      </c>
      <c r="M1494" s="19">
        <f t="shared" si="103"/>
        <v>0</v>
      </c>
      <c r="N1494" s="9" t="s">
        <v>1732</v>
      </c>
      <c r="V1494" s="9" t="s">
        <v>5034</v>
      </c>
    </row>
    <row r="1495" spans="1:22" ht="12.95" customHeight="1" x14ac:dyDescent="0.2">
      <c r="A1495" s="4"/>
      <c r="B1495" s="4"/>
      <c r="C1495" s="4"/>
      <c r="D1495" s="4"/>
      <c r="E1495" s="6" t="s">
        <v>1697</v>
      </c>
      <c r="F1495" s="4"/>
      <c r="G1495" s="6" t="s">
        <v>190</v>
      </c>
      <c r="H1495" s="6" t="s">
        <v>191</v>
      </c>
      <c r="I1495" s="20">
        <v>0</v>
      </c>
      <c r="J1495" s="20">
        <v>0</v>
      </c>
      <c r="K1495" s="20">
        <v>0</v>
      </c>
      <c r="L1495" s="20">
        <v>0</v>
      </c>
      <c r="M1495" s="19">
        <f t="shared" si="103"/>
        <v>0</v>
      </c>
      <c r="N1495" s="9" t="s">
        <v>1733</v>
      </c>
      <c r="V1495" s="9" t="s">
        <v>5035</v>
      </c>
    </row>
    <row r="1496" spans="1:22" ht="12.95" customHeight="1" x14ac:dyDescent="0.2">
      <c r="A1496" s="4"/>
      <c r="B1496" s="4"/>
      <c r="C1496" s="4"/>
      <c r="D1496" s="4"/>
      <c r="E1496" s="6" t="s">
        <v>1697</v>
      </c>
      <c r="F1496" s="4"/>
      <c r="G1496" s="6" t="s">
        <v>193</v>
      </c>
      <c r="H1496" s="6" t="s">
        <v>194</v>
      </c>
      <c r="I1496" s="20">
        <v>0</v>
      </c>
      <c r="J1496" s="20">
        <v>0</v>
      </c>
      <c r="K1496" s="20">
        <v>0</v>
      </c>
      <c r="L1496" s="20">
        <v>0</v>
      </c>
      <c r="M1496" s="19">
        <f t="shared" si="103"/>
        <v>0</v>
      </c>
      <c r="N1496" s="9" t="s">
        <v>1734</v>
      </c>
      <c r="V1496" s="9" t="s">
        <v>5036</v>
      </c>
    </row>
    <row r="1497" spans="1:22" ht="12.95" customHeight="1" x14ac:dyDescent="0.2">
      <c r="A1497" s="4"/>
      <c r="B1497" s="4"/>
      <c r="C1497" s="4"/>
      <c r="D1497" s="4"/>
      <c r="E1497" s="6" t="s">
        <v>1697</v>
      </c>
      <c r="F1497" s="4"/>
      <c r="G1497" s="6" t="s">
        <v>196</v>
      </c>
      <c r="H1497" s="6" t="s">
        <v>197</v>
      </c>
      <c r="I1497" s="20">
        <v>0</v>
      </c>
      <c r="J1497" s="20">
        <v>0</v>
      </c>
      <c r="K1497" s="20">
        <v>0</v>
      </c>
      <c r="L1497" s="20">
        <v>0</v>
      </c>
      <c r="M1497" s="19">
        <f t="shared" si="103"/>
        <v>0</v>
      </c>
      <c r="N1497" s="9" t="s">
        <v>1735</v>
      </c>
      <c r="V1497" s="9" t="s">
        <v>5037</v>
      </c>
    </row>
    <row r="1498" spans="1:22" ht="12.95" customHeight="1" x14ac:dyDescent="0.2">
      <c r="A1498" s="4"/>
      <c r="B1498" s="4"/>
      <c r="C1498" s="4"/>
      <c r="D1498" s="4"/>
      <c r="E1498" s="6" t="s">
        <v>1697</v>
      </c>
      <c r="F1498" s="4"/>
      <c r="G1498" s="6" t="s">
        <v>199</v>
      </c>
      <c r="H1498" s="6" t="s">
        <v>117</v>
      </c>
      <c r="I1498" s="20">
        <v>0</v>
      </c>
      <c r="J1498" s="20">
        <v>0</v>
      </c>
      <c r="K1498" s="20">
        <v>0</v>
      </c>
      <c r="L1498" s="20">
        <v>0</v>
      </c>
      <c r="M1498" s="19">
        <f t="shared" si="103"/>
        <v>0</v>
      </c>
      <c r="N1498" s="9" t="s">
        <v>1736</v>
      </c>
      <c r="V1498" s="9" t="s">
        <v>5038</v>
      </c>
    </row>
    <row r="1499" spans="1:22" ht="12.95" customHeight="1" x14ac:dyDescent="0.2">
      <c r="A1499" s="4"/>
      <c r="B1499" s="4"/>
      <c r="C1499" s="4"/>
      <c r="D1499" s="4"/>
      <c r="E1499" s="6" t="s">
        <v>1697</v>
      </c>
      <c r="F1499" s="4"/>
      <c r="G1499" s="3" t="s">
        <v>201</v>
      </c>
      <c r="H1499" s="3" t="s">
        <v>202</v>
      </c>
      <c r="I1499" s="19">
        <f>SUM(I1489:I1498)</f>
        <v>0</v>
      </c>
      <c r="J1499" s="19">
        <f>SUM(J1489:J1498)</f>
        <v>0</v>
      </c>
      <c r="K1499" s="19">
        <f>SUM(K1489:K1498)</f>
        <v>0</v>
      </c>
      <c r="L1499" s="19">
        <f>SUM(L1489:L1498)</f>
        <v>0</v>
      </c>
      <c r="M1499" s="19">
        <f t="shared" si="103"/>
        <v>0</v>
      </c>
      <c r="N1499" s="10" t="s">
        <v>1737</v>
      </c>
      <c r="V1499" s="9" t="s">
        <v>5039</v>
      </c>
    </row>
    <row r="1500" spans="1:22" ht="12.95" customHeight="1" x14ac:dyDescent="0.2">
      <c r="A1500" s="4"/>
      <c r="B1500" s="4"/>
      <c r="C1500" s="4"/>
      <c r="D1500" s="4"/>
      <c r="E1500" s="6" t="s">
        <v>1697</v>
      </c>
      <c r="F1500" s="4"/>
      <c r="G1500" s="8" t="s">
        <v>204</v>
      </c>
      <c r="H1500" s="8" t="s">
        <v>205</v>
      </c>
      <c r="I1500" s="18"/>
      <c r="J1500" s="18"/>
      <c r="K1500" s="18"/>
      <c r="L1500" s="18"/>
      <c r="M1500" s="19"/>
      <c r="N1500" s="9" t="s">
        <v>1738</v>
      </c>
      <c r="V1500" s="9" t="s">
        <v>5040</v>
      </c>
    </row>
    <row r="1501" spans="1:22" ht="12.95" customHeight="1" x14ac:dyDescent="0.2">
      <c r="A1501" s="4"/>
      <c r="B1501" s="4"/>
      <c r="C1501" s="4"/>
      <c r="D1501" s="4"/>
      <c r="E1501" s="6" t="s">
        <v>1697</v>
      </c>
      <c r="F1501" s="4"/>
      <c r="G1501" s="6" t="s">
        <v>207</v>
      </c>
      <c r="H1501" s="6" t="s">
        <v>208</v>
      </c>
      <c r="I1501" s="20">
        <v>0</v>
      </c>
      <c r="J1501" s="20">
        <v>0</v>
      </c>
      <c r="K1501" s="20">
        <v>0</v>
      </c>
      <c r="L1501" s="20">
        <v>0</v>
      </c>
      <c r="M1501" s="19">
        <f t="shared" ref="M1501:M1506" si="104">SUM(I1501:L1501)</f>
        <v>0</v>
      </c>
      <c r="N1501" s="9" t="s">
        <v>1739</v>
      </c>
      <c r="V1501" s="9" t="s">
        <v>5041</v>
      </c>
    </row>
    <row r="1502" spans="1:22" ht="12.95" customHeight="1" x14ac:dyDescent="0.2">
      <c r="A1502" s="4"/>
      <c r="B1502" s="4"/>
      <c r="C1502" s="4"/>
      <c r="D1502" s="4"/>
      <c r="E1502" s="6" t="s">
        <v>1697</v>
      </c>
      <c r="F1502" s="4"/>
      <c r="G1502" s="6" t="s">
        <v>210</v>
      </c>
      <c r="H1502" s="6" t="s">
        <v>211</v>
      </c>
      <c r="I1502" s="20">
        <v>0</v>
      </c>
      <c r="J1502" s="20">
        <v>0</v>
      </c>
      <c r="K1502" s="20">
        <v>0</v>
      </c>
      <c r="L1502" s="20">
        <v>0</v>
      </c>
      <c r="M1502" s="19">
        <f t="shared" si="104"/>
        <v>0</v>
      </c>
      <c r="N1502" s="9" t="s">
        <v>1740</v>
      </c>
      <c r="V1502" s="9" t="s">
        <v>5042</v>
      </c>
    </row>
    <row r="1503" spans="1:22" ht="12.95" customHeight="1" x14ac:dyDescent="0.2">
      <c r="A1503" s="4"/>
      <c r="B1503" s="4"/>
      <c r="C1503" s="4"/>
      <c r="D1503" s="4"/>
      <c r="E1503" s="6" t="s">
        <v>1697</v>
      </c>
      <c r="F1503" s="4"/>
      <c r="G1503" s="6" t="s">
        <v>213</v>
      </c>
      <c r="H1503" s="6" t="s">
        <v>214</v>
      </c>
      <c r="I1503" s="20">
        <v>0</v>
      </c>
      <c r="J1503" s="20">
        <v>0</v>
      </c>
      <c r="K1503" s="20">
        <v>0</v>
      </c>
      <c r="L1503" s="20">
        <v>0</v>
      </c>
      <c r="M1503" s="19">
        <f t="shared" si="104"/>
        <v>0</v>
      </c>
      <c r="N1503" s="9" t="s">
        <v>1741</v>
      </c>
      <c r="V1503" s="9" t="s">
        <v>5043</v>
      </c>
    </row>
    <row r="1504" spans="1:22" ht="12.95" customHeight="1" x14ac:dyDescent="0.2">
      <c r="A1504" s="4"/>
      <c r="B1504" s="4"/>
      <c r="C1504" s="4"/>
      <c r="D1504" s="4"/>
      <c r="E1504" s="6" t="s">
        <v>1697</v>
      </c>
      <c r="F1504" s="4"/>
      <c r="G1504" s="6" t="s">
        <v>216</v>
      </c>
      <c r="H1504" s="6" t="s">
        <v>217</v>
      </c>
      <c r="I1504" s="20">
        <v>0</v>
      </c>
      <c r="J1504" s="20">
        <v>0</v>
      </c>
      <c r="K1504" s="20">
        <v>0</v>
      </c>
      <c r="L1504" s="20">
        <v>0</v>
      </c>
      <c r="M1504" s="19">
        <f t="shared" si="104"/>
        <v>0</v>
      </c>
      <c r="N1504" s="9" t="s">
        <v>1742</v>
      </c>
      <c r="V1504" s="9" t="s">
        <v>5044</v>
      </c>
    </row>
    <row r="1505" spans="1:22" ht="12.95" customHeight="1" x14ac:dyDescent="0.2">
      <c r="A1505" s="4"/>
      <c r="B1505" s="4"/>
      <c r="C1505" s="4"/>
      <c r="D1505" s="4"/>
      <c r="E1505" s="6" t="s">
        <v>1697</v>
      </c>
      <c r="F1505" s="4"/>
      <c r="G1505" s="6" t="s">
        <v>219</v>
      </c>
      <c r="H1505" s="6" t="s">
        <v>220</v>
      </c>
      <c r="I1505" s="20">
        <v>0</v>
      </c>
      <c r="J1505" s="20">
        <v>0</v>
      </c>
      <c r="K1505" s="20">
        <v>0</v>
      </c>
      <c r="L1505" s="20">
        <v>0</v>
      </c>
      <c r="M1505" s="19">
        <f t="shared" si="104"/>
        <v>0</v>
      </c>
      <c r="N1505" s="9" t="s">
        <v>1743</v>
      </c>
      <c r="V1505" s="9" t="s">
        <v>5045</v>
      </c>
    </row>
    <row r="1506" spans="1:22" ht="12.95" customHeight="1" x14ac:dyDescent="0.2">
      <c r="A1506" s="4"/>
      <c r="B1506" s="4"/>
      <c r="C1506" s="4"/>
      <c r="D1506" s="4"/>
      <c r="E1506" s="6" t="s">
        <v>1697</v>
      </c>
      <c r="F1506" s="4"/>
      <c r="G1506" s="3" t="s">
        <v>222</v>
      </c>
      <c r="H1506" s="3" t="s">
        <v>223</v>
      </c>
      <c r="I1506" s="19">
        <f>SUM(I1501:I1505)</f>
        <v>0</v>
      </c>
      <c r="J1506" s="19">
        <f>SUM(J1501:J1505)</f>
        <v>0</v>
      </c>
      <c r="K1506" s="19">
        <f>SUM(K1501:K1505)</f>
        <v>0</v>
      </c>
      <c r="L1506" s="19">
        <f>SUM(L1501:L1505)</f>
        <v>0</v>
      </c>
      <c r="M1506" s="19">
        <f t="shared" si="104"/>
        <v>0</v>
      </c>
      <c r="N1506" s="10" t="s">
        <v>1744</v>
      </c>
      <c r="V1506" s="9" t="s">
        <v>5046</v>
      </c>
    </row>
    <row r="1507" spans="1:22" ht="12.95" customHeight="1" x14ac:dyDescent="0.2">
      <c r="A1507" s="4"/>
      <c r="B1507" s="4"/>
      <c r="C1507" s="4"/>
      <c r="D1507" s="4"/>
      <c r="E1507" s="6" t="s">
        <v>1697</v>
      </c>
      <c r="F1507" s="4"/>
      <c r="G1507" s="8" t="s">
        <v>225</v>
      </c>
      <c r="H1507" s="8" t="s">
        <v>226</v>
      </c>
      <c r="I1507" s="18"/>
      <c r="J1507" s="18"/>
      <c r="K1507" s="18"/>
      <c r="L1507" s="18"/>
      <c r="M1507" s="19"/>
      <c r="N1507" s="9" t="s">
        <v>1745</v>
      </c>
      <c r="V1507" s="9" t="s">
        <v>5047</v>
      </c>
    </row>
    <row r="1508" spans="1:22" ht="12.95" customHeight="1" x14ac:dyDescent="0.2">
      <c r="A1508" s="4"/>
      <c r="B1508" s="4"/>
      <c r="C1508" s="4"/>
      <c r="D1508" s="4"/>
      <c r="E1508" s="6" t="s">
        <v>1697</v>
      </c>
      <c r="F1508" s="4"/>
      <c r="G1508" s="6" t="s">
        <v>228</v>
      </c>
      <c r="H1508" s="6" t="s">
        <v>229</v>
      </c>
      <c r="I1508" s="20">
        <v>0</v>
      </c>
      <c r="J1508" s="20">
        <v>0</v>
      </c>
      <c r="K1508" s="20">
        <v>0</v>
      </c>
      <c r="L1508" s="20">
        <v>0</v>
      </c>
      <c r="M1508" s="19">
        <f>SUM(I1508:L1508)</f>
        <v>0</v>
      </c>
      <c r="N1508" s="9" t="s">
        <v>1746</v>
      </c>
      <c r="V1508" s="9" t="s">
        <v>5048</v>
      </c>
    </row>
    <row r="1509" spans="1:22" ht="12.95" customHeight="1" x14ac:dyDescent="0.2">
      <c r="A1509" s="4"/>
      <c r="B1509" s="4"/>
      <c r="C1509" s="4"/>
      <c r="D1509" s="4"/>
      <c r="E1509" s="6" t="s">
        <v>1697</v>
      </c>
      <c r="F1509" s="4"/>
      <c r="G1509" s="3" t="s">
        <v>231</v>
      </c>
      <c r="H1509" s="3" t="s">
        <v>232</v>
      </c>
      <c r="I1509" s="19">
        <f>+I1508</f>
        <v>0</v>
      </c>
      <c r="J1509" s="19">
        <f>+J1508</f>
        <v>0</v>
      </c>
      <c r="K1509" s="19">
        <f>+K1508</f>
        <v>0</v>
      </c>
      <c r="L1509" s="19">
        <f>+L1508</f>
        <v>0</v>
      </c>
      <c r="M1509" s="19">
        <f>SUM(I1509:L1509)</f>
        <v>0</v>
      </c>
      <c r="N1509" s="10" t="s">
        <v>1747</v>
      </c>
      <c r="V1509" s="9" t="s">
        <v>5049</v>
      </c>
    </row>
    <row r="1510" spans="1:22" ht="12.95" customHeight="1" x14ac:dyDescent="0.2">
      <c r="A1510" s="4"/>
      <c r="B1510" s="4"/>
      <c r="C1510" s="4"/>
      <c r="D1510" s="4"/>
      <c r="E1510" s="6" t="s">
        <v>1697</v>
      </c>
      <c r="F1510" s="4"/>
      <c r="G1510" s="8" t="s">
        <v>234</v>
      </c>
      <c r="H1510" s="8" t="s">
        <v>235</v>
      </c>
      <c r="I1510" s="18"/>
      <c r="J1510" s="18"/>
      <c r="K1510" s="18"/>
      <c r="L1510" s="18"/>
      <c r="M1510" s="19"/>
      <c r="N1510" s="9" t="s">
        <v>1748</v>
      </c>
      <c r="V1510" s="9" t="s">
        <v>5050</v>
      </c>
    </row>
    <row r="1511" spans="1:22" ht="12.95" customHeight="1" x14ac:dyDescent="0.2">
      <c r="A1511" s="4"/>
      <c r="B1511" s="4"/>
      <c r="C1511" s="4"/>
      <c r="D1511" s="4"/>
      <c r="E1511" s="6" t="s">
        <v>1697</v>
      </c>
      <c r="F1511" s="4"/>
      <c r="G1511" s="6" t="s">
        <v>237</v>
      </c>
      <c r="H1511" s="6" t="s">
        <v>238</v>
      </c>
      <c r="I1511" s="20">
        <v>0</v>
      </c>
      <c r="J1511" s="20">
        <v>0</v>
      </c>
      <c r="K1511" s="20">
        <v>0</v>
      </c>
      <c r="L1511" s="20">
        <v>0</v>
      </c>
      <c r="M1511" s="19">
        <f>SUM(I1511:L1511)</f>
        <v>0</v>
      </c>
      <c r="N1511" s="9" t="s">
        <v>1749</v>
      </c>
      <c r="V1511" s="9" t="s">
        <v>5051</v>
      </c>
    </row>
    <row r="1512" spans="1:22" ht="12.95" customHeight="1" x14ac:dyDescent="0.2">
      <c r="A1512" s="4"/>
      <c r="B1512" s="4"/>
      <c r="C1512" s="4"/>
      <c r="D1512" s="4"/>
      <c r="E1512" s="6" t="s">
        <v>1697</v>
      </c>
      <c r="F1512" s="4"/>
      <c r="G1512" s="3" t="s">
        <v>240</v>
      </c>
      <c r="H1512" s="3" t="s">
        <v>241</v>
      </c>
      <c r="I1512" s="19">
        <f>+I1511</f>
        <v>0</v>
      </c>
      <c r="J1512" s="19">
        <f>+J1511</f>
        <v>0</v>
      </c>
      <c r="K1512" s="19">
        <f>+K1511</f>
        <v>0</v>
      </c>
      <c r="L1512" s="19">
        <f>+L1511</f>
        <v>0</v>
      </c>
      <c r="M1512" s="19">
        <f>SUM(I1512:L1512)</f>
        <v>0</v>
      </c>
      <c r="N1512" s="10" t="s">
        <v>1750</v>
      </c>
      <c r="V1512" s="9" t="s">
        <v>5052</v>
      </c>
    </row>
    <row r="1513" spans="1:22" ht="12.95" customHeight="1" x14ac:dyDescent="0.2">
      <c r="A1513" s="4"/>
      <c r="B1513" s="4"/>
      <c r="C1513" s="4"/>
      <c r="D1513" s="4"/>
      <c r="E1513" s="6" t="s">
        <v>1697</v>
      </c>
      <c r="F1513" s="4"/>
      <c r="G1513" s="8" t="s">
        <v>243</v>
      </c>
      <c r="H1513" s="8" t="s">
        <v>244</v>
      </c>
      <c r="I1513" s="18"/>
      <c r="J1513" s="18"/>
      <c r="K1513" s="18"/>
      <c r="L1513" s="18"/>
      <c r="M1513" s="19"/>
      <c r="N1513" s="9" t="s">
        <v>1751</v>
      </c>
      <c r="V1513" s="9" t="s">
        <v>5053</v>
      </c>
    </row>
    <row r="1514" spans="1:22" ht="12.95" customHeight="1" x14ac:dyDescent="0.2">
      <c r="A1514" s="4"/>
      <c r="B1514" s="4"/>
      <c r="C1514" s="4"/>
      <c r="D1514" s="4"/>
      <c r="E1514" s="6" t="s">
        <v>1697</v>
      </c>
      <c r="F1514" s="4"/>
      <c r="G1514" s="6" t="s">
        <v>246</v>
      </c>
      <c r="H1514" s="6" t="s">
        <v>247</v>
      </c>
      <c r="I1514" s="20">
        <v>0</v>
      </c>
      <c r="J1514" s="20">
        <v>0</v>
      </c>
      <c r="K1514" s="20">
        <v>0</v>
      </c>
      <c r="L1514" s="20">
        <v>0</v>
      </c>
      <c r="M1514" s="19">
        <f>SUM(I1514:L1514)</f>
        <v>0</v>
      </c>
      <c r="N1514" s="9" t="s">
        <v>1752</v>
      </c>
      <c r="V1514" s="9" t="s">
        <v>5054</v>
      </c>
    </row>
    <row r="1515" spans="1:22" ht="12.95" customHeight="1" x14ac:dyDescent="0.2">
      <c r="A1515" s="4"/>
      <c r="B1515" s="4"/>
      <c r="C1515" s="4"/>
      <c r="D1515" s="4"/>
      <c r="E1515" s="6" t="s">
        <v>1697</v>
      </c>
      <c r="F1515" s="4"/>
      <c r="G1515" s="3" t="s">
        <v>249</v>
      </c>
      <c r="H1515" s="3" t="s">
        <v>250</v>
      </c>
      <c r="I1515" s="19">
        <f>+I1514</f>
        <v>0</v>
      </c>
      <c r="J1515" s="19">
        <f>+J1514</f>
        <v>0</v>
      </c>
      <c r="K1515" s="19">
        <f>+K1514</f>
        <v>0</v>
      </c>
      <c r="L1515" s="19">
        <f>+L1514</f>
        <v>0</v>
      </c>
      <c r="M1515" s="19">
        <f>SUM(I1515:L1515)</f>
        <v>0</v>
      </c>
      <c r="N1515" s="10" t="s">
        <v>1753</v>
      </c>
      <c r="V1515" s="9" t="s">
        <v>5055</v>
      </c>
    </row>
    <row r="1516" spans="1:22" ht="12.95" customHeight="1" x14ac:dyDescent="0.2">
      <c r="A1516" s="4"/>
      <c r="B1516" s="4"/>
      <c r="C1516" s="4"/>
      <c r="D1516" s="4"/>
      <c r="E1516" s="6" t="s">
        <v>1697</v>
      </c>
      <c r="F1516" s="4"/>
      <c r="G1516" s="3" t="s">
        <v>252</v>
      </c>
      <c r="H1516" s="3" t="s">
        <v>253</v>
      </c>
      <c r="I1516" s="19">
        <f>+I1471+I1481+I1484+I1487+I1499+I1506+I1509+I1512+I1515</f>
        <v>0</v>
      </c>
      <c r="J1516" s="19">
        <f>+J1471+J1481+J1484+J1487+J1499+J1506+J1509+J1512+J1515</f>
        <v>0</v>
      </c>
      <c r="K1516" s="19">
        <f>+K1471+K1481+K1484+K1487+K1499+K1506+K1509+K1512+K1515</f>
        <v>0</v>
      </c>
      <c r="L1516" s="19">
        <f>+L1471+L1481+L1484+L1487+L1499+L1506+L1509+L1512+L1515</f>
        <v>0</v>
      </c>
      <c r="M1516" s="19">
        <f>SUM(I1516:L1516)</f>
        <v>0</v>
      </c>
      <c r="N1516" s="10" t="s">
        <v>1754</v>
      </c>
      <c r="V1516" s="9" t="s">
        <v>5056</v>
      </c>
    </row>
    <row r="1517" spans="1:22" ht="12.95" customHeight="1" x14ac:dyDescent="0.2">
      <c r="A1517" s="4"/>
      <c r="B1517" s="4"/>
      <c r="C1517" s="4"/>
      <c r="D1517" s="4"/>
      <c r="E1517" s="6" t="s">
        <v>1697</v>
      </c>
      <c r="F1517" s="4"/>
      <c r="G1517" s="8" t="s">
        <v>255</v>
      </c>
      <c r="H1517" s="8" t="s">
        <v>256</v>
      </c>
      <c r="I1517" s="18"/>
      <c r="J1517" s="18"/>
      <c r="K1517" s="18"/>
      <c r="L1517" s="18"/>
      <c r="M1517" s="19"/>
      <c r="N1517" s="9" t="s">
        <v>1755</v>
      </c>
      <c r="V1517" s="9" t="s">
        <v>5057</v>
      </c>
    </row>
    <row r="1518" spans="1:22" ht="12.95" customHeight="1" x14ac:dyDescent="0.2">
      <c r="A1518" s="4"/>
      <c r="B1518" s="4"/>
      <c r="C1518" s="4"/>
      <c r="D1518" s="4"/>
      <c r="E1518" s="6" t="s">
        <v>1697</v>
      </c>
      <c r="F1518" s="4"/>
      <c r="G1518" s="6" t="s">
        <v>258</v>
      </c>
      <c r="H1518" s="6" t="s">
        <v>259</v>
      </c>
      <c r="I1518" s="20">
        <v>0</v>
      </c>
      <c r="J1518" s="20">
        <v>0</v>
      </c>
      <c r="K1518" s="20">
        <v>0</v>
      </c>
      <c r="L1518" s="20">
        <v>0</v>
      </c>
      <c r="M1518" s="19">
        <f t="shared" ref="M1518:M1528" si="105">SUM(I1518:L1518)</f>
        <v>0</v>
      </c>
      <c r="N1518" s="9" t="s">
        <v>1756</v>
      </c>
      <c r="V1518" s="9" t="s">
        <v>5058</v>
      </c>
    </row>
    <row r="1519" spans="1:22" ht="12.95" customHeight="1" x14ac:dyDescent="0.2">
      <c r="A1519" s="4"/>
      <c r="B1519" s="4"/>
      <c r="C1519" s="4"/>
      <c r="D1519" s="4"/>
      <c r="E1519" s="6" t="s">
        <v>1697</v>
      </c>
      <c r="F1519" s="4"/>
      <c r="G1519" s="6" t="s">
        <v>261</v>
      </c>
      <c r="H1519" s="6" t="s">
        <v>262</v>
      </c>
      <c r="I1519" s="20">
        <v>0</v>
      </c>
      <c r="J1519" s="20">
        <v>0</v>
      </c>
      <c r="K1519" s="20">
        <v>0</v>
      </c>
      <c r="L1519" s="20">
        <v>0</v>
      </c>
      <c r="M1519" s="19">
        <f t="shared" si="105"/>
        <v>0</v>
      </c>
      <c r="N1519" s="9" t="s">
        <v>1757</v>
      </c>
      <c r="V1519" s="9" t="s">
        <v>5059</v>
      </c>
    </row>
    <row r="1520" spans="1:22" ht="12.95" customHeight="1" x14ac:dyDescent="0.2">
      <c r="A1520" s="4"/>
      <c r="B1520" s="4"/>
      <c r="C1520" s="4"/>
      <c r="D1520" s="4"/>
      <c r="E1520" s="6" t="s">
        <v>1697</v>
      </c>
      <c r="F1520" s="4"/>
      <c r="G1520" s="6" t="s">
        <v>264</v>
      </c>
      <c r="H1520" s="6" t="s">
        <v>265</v>
      </c>
      <c r="I1520" s="20">
        <v>0</v>
      </c>
      <c r="J1520" s="20">
        <v>0</v>
      </c>
      <c r="K1520" s="20">
        <v>0</v>
      </c>
      <c r="L1520" s="20">
        <v>0</v>
      </c>
      <c r="M1520" s="19">
        <f t="shared" si="105"/>
        <v>0</v>
      </c>
      <c r="N1520" s="9" t="s">
        <v>1758</v>
      </c>
      <c r="V1520" s="9" t="s">
        <v>5060</v>
      </c>
    </row>
    <row r="1521" spans="1:22" ht="12.95" customHeight="1" x14ac:dyDescent="0.2">
      <c r="A1521" s="4"/>
      <c r="B1521" s="4"/>
      <c r="C1521" s="4"/>
      <c r="D1521" s="4"/>
      <c r="E1521" s="6" t="s">
        <v>1697</v>
      </c>
      <c r="F1521" s="4"/>
      <c r="G1521" s="6" t="s">
        <v>267</v>
      </c>
      <c r="H1521" s="6" t="s">
        <v>268</v>
      </c>
      <c r="I1521" s="20">
        <v>0</v>
      </c>
      <c r="J1521" s="20">
        <v>0</v>
      </c>
      <c r="K1521" s="20">
        <v>0</v>
      </c>
      <c r="L1521" s="20">
        <v>0</v>
      </c>
      <c r="M1521" s="19">
        <f t="shared" si="105"/>
        <v>0</v>
      </c>
      <c r="N1521" s="9" t="s">
        <v>1759</v>
      </c>
      <c r="V1521" s="9" t="s">
        <v>5061</v>
      </c>
    </row>
    <row r="1522" spans="1:22" ht="12.95" customHeight="1" x14ac:dyDescent="0.2">
      <c r="A1522" s="4"/>
      <c r="B1522" s="4"/>
      <c r="C1522" s="4"/>
      <c r="D1522" s="4"/>
      <c r="E1522" s="6" t="s">
        <v>1697</v>
      </c>
      <c r="F1522" s="4"/>
      <c r="G1522" s="6" t="s">
        <v>270</v>
      </c>
      <c r="H1522" s="6" t="s">
        <v>271</v>
      </c>
      <c r="I1522" s="20">
        <v>0</v>
      </c>
      <c r="J1522" s="20">
        <v>0</v>
      </c>
      <c r="K1522" s="20">
        <v>0</v>
      </c>
      <c r="L1522" s="20">
        <v>0</v>
      </c>
      <c r="M1522" s="19">
        <f t="shared" si="105"/>
        <v>0</v>
      </c>
      <c r="N1522" s="9" t="s">
        <v>1760</v>
      </c>
      <c r="V1522" s="9" t="s">
        <v>5062</v>
      </c>
    </row>
    <row r="1523" spans="1:22" ht="12.95" customHeight="1" x14ac:dyDescent="0.2">
      <c r="A1523" s="4"/>
      <c r="B1523" s="4"/>
      <c r="C1523" s="4"/>
      <c r="D1523" s="4"/>
      <c r="E1523" s="6" t="s">
        <v>1697</v>
      </c>
      <c r="F1523" s="4"/>
      <c r="G1523" s="6" t="s">
        <v>273</v>
      </c>
      <c r="H1523" s="6" t="s">
        <v>274</v>
      </c>
      <c r="I1523" s="20">
        <v>0</v>
      </c>
      <c r="J1523" s="20">
        <v>0</v>
      </c>
      <c r="K1523" s="20">
        <v>0</v>
      </c>
      <c r="L1523" s="20">
        <v>0</v>
      </c>
      <c r="M1523" s="19">
        <f t="shared" si="105"/>
        <v>0</v>
      </c>
      <c r="N1523" s="9" t="s">
        <v>1761</v>
      </c>
      <c r="V1523" s="9" t="s">
        <v>5063</v>
      </c>
    </row>
    <row r="1524" spans="1:22" ht="12.95" customHeight="1" x14ac:dyDescent="0.2">
      <c r="A1524" s="4"/>
      <c r="B1524" s="4"/>
      <c r="C1524" s="4"/>
      <c r="D1524" s="4"/>
      <c r="E1524" s="6" t="s">
        <v>1697</v>
      </c>
      <c r="F1524" s="4"/>
      <c r="G1524" s="6" t="s">
        <v>276</v>
      </c>
      <c r="H1524" s="6" t="s">
        <v>277</v>
      </c>
      <c r="I1524" s="20">
        <v>0</v>
      </c>
      <c r="J1524" s="20">
        <v>0</v>
      </c>
      <c r="K1524" s="20">
        <v>0</v>
      </c>
      <c r="L1524" s="20">
        <v>0</v>
      </c>
      <c r="M1524" s="19">
        <f t="shared" si="105"/>
        <v>0</v>
      </c>
      <c r="N1524" s="9" t="s">
        <v>1762</v>
      </c>
      <c r="V1524" s="9" t="s">
        <v>5064</v>
      </c>
    </row>
    <row r="1525" spans="1:22" ht="12.95" customHeight="1" x14ac:dyDescent="0.2">
      <c r="A1525" s="4"/>
      <c r="B1525" s="4"/>
      <c r="C1525" s="4"/>
      <c r="D1525" s="4"/>
      <c r="E1525" s="6" t="s">
        <v>1697</v>
      </c>
      <c r="F1525" s="4"/>
      <c r="G1525" s="6" t="s">
        <v>279</v>
      </c>
      <c r="H1525" s="6" t="s">
        <v>280</v>
      </c>
      <c r="I1525" s="20">
        <v>0</v>
      </c>
      <c r="J1525" s="20">
        <v>0</v>
      </c>
      <c r="K1525" s="20">
        <v>0</v>
      </c>
      <c r="L1525" s="20">
        <v>0</v>
      </c>
      <c r="M1525" s="19">
        <f t="shared" si="105"/>
        <v>0</v>
      </c>
      <c r="N1525" s="9" t="s">
        <v>1763</v>
      </c>
      <c r="V1525" s="9" t="s">
        <v>5065</v>
      </c>
    </row>
    <row r="1526" spans="1:22" ht="12.95" customHeight="1" x14ac:dyDescent="0.2">
      <c r="A1526" s="4"/>
      <c r="B1526" s="4"/>
      <c r="C1526" s="4"/>
      <c r="D1526" s="4"/>
      <c r="E1526" s="6" t="s">
        <v>1697</v>
      </c>
      <c r="F1526" s="4"/>
      <c r="G1526" s="6" t="s">
        <v>282</v>
      </c>
      <c r="H1526" s="6" t="s">
        <v>283</v>
      </c>
      <c r="I1526" s="20">
        <v>0</v>
      </c>
      <c r="J1526" s="20">
        <v>0</v>
      </c>
      <c r="K1526" s="20">
        <v>0</v>
      </c>
      <c r="L1526" s="20">
        <v>0</v>
      </c>
      <c r="M1526" s="19">
        <f t="shared" si="105"/>
        <v>0</v>
      </c>
      <c r="N1526" s="9" t="s">
        <v>1764</v>
      </c>
      <c r="V1526" s="9" t="s">
        <v>5066</v>
      </c>
    </row>
    <row r="1527" spans="1:22" ht="12.95" customHeight="1" x14ac:dyDescent="0.2">
      <c r="A1527" s="4"/>
      <c r="B1527" s="4"/>
      <c r="C1527" s="4"/>
      <c r="D1527" s="4"/>
      <c r="E1527" s="6" t="s">
        <v>1697</v>
      </c>
      <c r="F1527" s="4"/>
      <c r="G1527" s="6" t="s">
        <v>285</v>
      </c>
      <c r="H1527" s="6" t="s">
        <v>117</v>
      </c>
      <c r="I1527" s="20">
        <v>0</v>
      </c>
      <c r="J1527" s="20">
        <v>0</v>
      </c>
      <c r="K1527" s="20">
        <v>0</v>
      </c>
      <c r="L1527" s="20">
        <v>0</v>
      </c>
      <c r="M1527" s="19">
        <f t="shared" si="105"/>
        <v>0</v>
      </c>
      <c r="N1527" s="9" t="s">
        <v>1765</v>
      </c>
      <c r="V1527" s="9" t="s">
        <v>5067</v>
      </c>
    </row>
    <row r="1528" spans="1:22" ht="12.95" customHeight="1" x14ac:dyDescent="0.2">
      <c r="A1528" s="4"/>
      <c r="B1528" s="4"/>
      <c r="C1528" s="4"/>
      <c r="D1528" s="4"/>
      <c r="E1528" s="6" t="s">
        <v>1697</v>
      </c>
      <c r="F1528" s="4"/>
      <c r="G1528" s="3" t="s">
        <v>287</v>
      </c>
      <c r="H1528" s="3" t="s">
        <v>288</v>
      </c>
      <c r="I1528" s="19">
        <f>SUM(I1518:I1527)</f>
        <v>0</v>
      </c>
      <c r="J1528" s="19">
        <f>SUM(J1518:J1527)</f>
        <v>0</v>
      </c>
      <c r="K1528" s="19">
        <f>SUM(K1518:K1527)</f>
        <v>0</v>
      </c>
      <c r="L1528" s="19">
        <f>SUM(L1518:L1527)</f>
        <v>0</v>
      </c>
      <c r="M1528" s="19">
        <f t="shared" si="105"/>
        <v>0</v>
      </c>
      <c r="N1528" s="10" t="s">
        <v>1766</v>
      </c>
      <c r="V1528" s="9" t="s">
        <v>5068</v>
      </c>
    </row>
    <row r="1529" spans="1:22" ht="12.95" customHeight="1" x14ac:dyDescent="0.2">
      <c r="A1529" s="4"/>
      <c r="B1529" s="4"/>
      <c r="C1529" s="4"/>
      <c r="D1529" s="6" t="s">
        <v>1767</v>
      </c>
      <c r="E1529" s="6" t="s">
        <v>1768</v>
      </c>
      <c r="F1529" s="15"/>
      <c r="G1529" s="8" t="s">
        <v>86</v>
      </c>
      <c r="H1529" s="8" t="s">
        <v>87</v>
      </c>
      <c r="I1529" s="18"/>
      <c r="J1529" s="18"/>
      <c r="K1529" s="18"/>
      <c r="L1529" s="18"/>
      <c r="M1529" s="19"/>
      <c r="N1529" s="9" t="s">
        <v>1769</v>
      </c>
      <c r="V1529" s="9" t="s">
        <v>5000</v>
      </c>
    </row>
    <row r="1530" spans="1:22" ht="12.95" customHeight="1" x14ac:dyDescent="0.2">
      <c r="A1530" s="4"/>
      <c r="B1530" s="4"/>
      <c r="C1530" s="4"/>
      <c r="D1530" s="4"/>
      <c r="E1530" s="6" t="s">
        <v>1768</v>
      </c>
      <c r="F1530" s="4"/>
      <c r="G1530" s="6" t="s">
        <v>89</v>
      </c>
      <c r="H1530" s="6" t="s">
        <v>90</v>
      </c>
      <c r="I1530" s="20">
        <v>0</v>
      </c>
      <c r="J1530" s="20">
        <v>0</v>
      </c>
      <c r="K1530" s="20">
        <v>0</v>
      </c>
      <c r="L1530" s="20">
        <v>0</v>
      </c>
      <c r="M1530" s="19">
        <f>SUM(I1530:L1530)</f>
        <v>0</v>
      </c>
      <c r="N1530" s="9" t="s">
        <v>1770</v>
      </c>
      <c r="V1530" s="9" t="s">
        <v>5001</v>
      </c>
    </row>
    <row r="1531" spans="1:22" ht="12.95" customHeight="1" x14ac:dyDescent="0.2">
      <c r="A1531" s="4"/>
      <c r="B1531" s="4"/>
      <c r="C1531" s="4"/>
      <c r="D1531" s="4"/>
      <c r="E1531" s="6" t="s">
        <v>1768</v>
      </c>
      <c r="F1531" s="4"/>
      <c r="G1531" s="6" t="s">
        <v>92</v>
      </c>
      <c r="H1531" s="6" t="s">
        <v>93</v>
      </c>
      <c r="I1531" s="20">
        <v>0</v>
      </c>
      <c r="J1531" s="20">
        <v>0</v>
      </c>
      <c r="K1531" s="20">
        <v>0</v>
      </c>
      <c r="L1531" s="20">
        <v>0</v>
      </c>
      <c r="M1531" s="19">
        <f t="shared" ref="M1531:M1540" si="106">SUM(I1531:L1531)</f>
        <v>0</v>
      </c>
      <c r="N1531" s="9" t="s">
        <v>1771</v>
      </c>
      <c r="V1531" s="9" t="s">
        <v>5002</v>
      </c>
    </row>
    <row r="1532" spans="1:22" ht="12.95" customHeight="1" x14ac:dyDescent="0.2">
      <c r="A1532" s="4"/>
      <c r="B1532" s="4"/>
      <c r="C1532" s="4"/>
      <c r="D1532" s="4"/>
      <c r="E1532" s="6" t="s">
        <v>1768</v>
      </c>
      <c r="F1532" s="4"/>
      <c r="G1532" s="6" t="s">
        <v>95</v>
      </c>
      <c r="H1532" s="6" t="s">
        <v>96</v>
      </c>
      <c r="I1532" s="20">
        <v>0</v>
      </c>
      <c r="J1532" s="20">
        <v>0</v>
      </c>
      <c r="K1532" s="20">
        <v>0</v>
      </c>
      <c r="L1532" s="20">
        <v>0</v>
      </c>
      <c r="M1532" s="19">
        <f t="shared" si="106"/>
        <v>0</v>
      </c>
      <c r="N1532" s="9" t="s">
        <v>1772</v>
      </c>
      <c r="V1532" s="9" t="s">
        <v>5003</v>
      </c>
    </row>
    <row r="1533" spans="1:22" ht="12.95" customHeight="1" x14ac:dyDescent="0.2">
      <c r="A1533" s="4"/>
      <c r="B1533" s="4"/>
      <c r="C1533" s="4"/>
      <c r="D1533" s="4"/>
      <c r="E1533" s="6" t="s">
        <v>1768</v>
      </c>
      <c r="F1533" s="4"/>
      <c r="G1533" s="6" t="s">
        <v>98</v>
      </c>
      <c r="H1533" s="6" t="s">
        <v>99</v>
      </c>
      <c r="I1533" s="20">
        <v>0</v>
      </c>
      <c r="J1533" s="20">
        <v>0</v>
      </c>
      <c r="K1533" s="20">
        <v>0</v>
      </c>
      <c r="L1533" s="20">
        <v>0</v>
      </c>
      <c r="M1533" s="19">
        <f t="shared" si="106"/>
        <v>0</v>
      </c>
      <c r="N1533" s="9" t="s">
        <v>1773</v>
      </c>
      <c r="V1533" s="9" t="s">
        <v>5004</v>
      </c>
    </row>
    <row r="1534" spans="1:22" ht="12.95" customHeight="1" x14ac:dyDescent="0.2">
      <c r="A1534" s="4"/>
      <c r="B1534" s="4"/>
      <c r="C1534" s="4"/>
      <c r="D1534" s="4"/>
      <c r="E1534" s="6" t="s">
        <v>1768</v>
      </c>
      <c r="F1534" s="4"/>
      <c r="G1534" s="6" t="s">
        <v>101</v>
      </c>
      <c r="H1534" s="6" t="s">
        <v>102</v>
      </c>
      <c r="I1534" s="20">
        <v>0</v>
      </c>
      <c r="J1534" s="20">
        <v>0</v>
      </c>
      <c r="K1534" s="20">
        <v>0</v>
      </c>
      <c r="L1534" s="20">
        <v>0</v>
      </c>
      <c r="M1534" s="19">
        <f t="shared" si="106"/>
        <v>0</v>
      </c>
      <c r="N1534" s="9" t="s">
        <v>1774</v>
      </c>
      <c r="V1534" s="9" t="s">
        <v>5005</v>
      </c>
    </row>
    <row r="1535" spans="1:22" ht="12.95" customHeight="1" x14ac:dyDescent="0.2">
      <c r="A1535" s="4"/>
      <c r="B1535" s="4"/>
      <c r="C1535" s="4"/>
      <c r="D1535" s="4"/>
      <c r="E1535" s="6" t="s">
        <v>1768</v>
      </c>
      <c r="F1535" s="4"/>
      <c r="G1535" s="6" t="s">
        <v>104</v>
      </c>
      <c r="H1535" s="6" t="s">
        <v>105</v>
      </c>
      <c r="I1535" s="20">
        <v>0</v>
      </c>
      <c r="J1535" s="20">
        <v>0</v>
      </c>
      <c r="K1535" s="20">
        <v>0</v>
      </c>
      <c r="L1535" s="20">
        <v>0</v>
      </c>
      <c r="M1535" s="19">
        <f t="shared" si="106"/>
        <v>0</v>
      </c>
      <c r="N1535" s="9" t="s">
        <v>1775</v>
      </c>
      <c r="V1535" s="9" t="s">
        <v>5006</v>
      </c>
    </row>
    <row r="1536" spans="1:22" ht="12.95" customHeight="1" x14ac:dyDescent="0.2">
      <c r="A1536" s="4"/>
      <c r="B1536" s="4"/>
      <c r="C1536" s="4"/>
      <c r="D1536" s="4"/>
      <c r="E1536" s="6" t="s">
        <v>1768</v>
      </c>
      <c r="F1536" s="4"/>
      <c r="G1536" s="6" t="s">
        <v>107</v>
      </c>
      <c r="H1536" s="6" t="s">
        <v>108</v>
      </c>
      <c r="I1536" s="20">
        <v>0</v>
      </c>
      <c r="J1536" s="20">
        <v>0</v>
      </c>
      <c r="K1536" s="20">
        <v>0</v>
      </c>
      <c r="L1536" s="20">
        <v>0</v>
      </c>
      <c r="M1536" s="19">
        <f t="shared" si="106"/>
        <v>0</v>
      </c>
      <c r="N1536" s="9" t="s">
        <v>1776</v>
      </c>
      <c r="V1536" s="9" t="s">
        <v>5007</v>
      </c>
    </row>
    <row r="1537" spans="1:22" ht="12.95" customHeight="1" x14ac:dyDescent="0.2">
      <c r="A1537" s="4"/>
      <c r="B1537" s="4"/>
      <c r="C1537" s="4"/>
      <c r="D1537" s="4"/>
      <c r="E1537" s="6" t="s">
        <v>1768</v>
      </c>
      <c r="F1537" s="4"/>
      <c r="G1537" s="6" t="s">
        <v>110</v>
      </c>
      <c r="H1537" s="6" t="s">
        <v>111</v>
      </c>
      <c r="I1537" s="20">
        <v>0</v>
      </c>
      <c r="J1537" s="20">
        <v>0</v>
      </c>
      <c r="K1537" s="20">
        <v>0</v>
      </c>
      <c r="L1537" s="20">
        <v>0</v>
      </c>
      <c r="M1537" s="19">
        <f t="shared" si="106"/>
        <v>0</v>
      </c>
      <c r="N1537" s="9" t="s">
        <v>1777</v>
      </c>
      <c r="V1537" s="9" t="s">
        <v>5008</v>
      </c>
    </row>
    <row r="1538" spans="1:22" ht="12.95" customHeight="1" x14ac:dyDescent="0.2">
      <c r="A1538" s="4"/>
      <c r="B1538" s="4"/>
      <c r="C1538" s="4"/>
      <c r="D1538" s="4"/>
      <c r="E1538" s="6" t="s">
        <v>1768</v>
      </c>
      <c r="F1538" s="4"/>
      <c r="G1538" s="6" t="s">
        <v>113</v>
      </c>
      <c r="H1538" s="6" t="s">
        <v>114</v>
      </c>
      <c r="I1538" s="20">
        <v>0</v>
      </c>
      <c r="J1538" s="20">
        <v>0</v>
      </c>
      <c r="K1538" s="20">
        <v>0</v>
      </c>
      <c r="L1538" s="20">
        <v>0</v>
      </c>
      <c r="M1538" s="19">
        <f t="shared" si="106"/>
        <v>0</v>
      </c>
      <c r="N1538" s="9" t="s">
        <v>1778</v>
      </c>
      <c r="V1538" s="9" t="s">
        <v>5009</v>
      </c>
    </row>
    <row r="1539" spans="1:22" ht="12.95" customHeight="1" x14ac:dyDescent="0.2">
      <c r="A1539" s="4"/>
      <c r="B1539" s="4"/>
      <c r="C1539" s="4"/>
      <c r="D1539" s="4"/>
      <c r="E1539" s="6" t="s">
        <v>1768</v>
      </c>
      <c r="F1539" s="4"/>
      <c r="G1539" s="6" t="s">
        <v>116</v>
      </c>
      <c r="H1539" s="6" t="s">
        <v>117</v>
      </c>
      <c r="I1539" s="20">
        <v>0</v>
      </c>
      <c r="J1539" s="20">
        <v>0</v>
      </c>
      <c r="K1539" s="20">
        <v>0</v>
      </c>
      <c r="L1539" s="20">
        <v>0</v>
      </c>
      <c r="M1539" s="19">
        <f t="shared" si="106"/>
        <v>0</v>
      </c>
      <c r="N1539" s="9" t="s">
        <v>1779</v>
      </c>
      <c r="V1539" s="9" t="s">
        <v>5010</v>
      </c>
    </row>
    <row r="1540" spans="1:22" ht="12.95" customHeight="1" x14ac:dyDescent="0.2">
      <c r="A1540" s="4"/>
      <c r="B1540" s="4"/>
      <c r="C1540" s="4"/>
      <c r="D1540" s="4"/>
      <c r="E1540" s="6" t="s">
        <v>1768</v>
      </c>
      <c r="F1540" s="4"/>
      <c r="G1540" s="3" t="s">
        <v>119</v>
      </c>
      <c r="H1540" s="3" t="s">
        <v>120</v>
      </c>
      <c r="I1540" s="19">
        <f>SUM(I1530:I1539)</f>
        <v>0</v>
      </c>
      <c r="J1540" s="19">
        <f>SUM(J1530:J1539)</f>
        <v>0</v>
      </c>
      <c r="K1540" s="19">
        <f>SUM(K1530:K1539)</f>
        <v>0</v>
      </c>
      <c r="L1540" s="19">
        <f>SUM(L1530:L1539)</f>
        <v>0</v>
      </c>
      <c r="M1540" s="19">
        <f t="shared" si="106"/>
        <v>0</v>
      </c>
      <c r="N1540" s="10" t="s">
        <v>1780</v>
      </c>
      <c r="V1540" s="9" t="s">
        <v>5011</v>
      </c>
    </row>
    <row r="1541" spans="1:22" ht="12.95" customHeight="1" x14ac:dyDescent="0.2">
      <c r="A1541" s="4"/>
      <c r="B1541" s="4"/>
      <c r="C1541" s="4"/>
      <c r="D1541" s="4"/>
      <c r="E1541" s="6" t="s">
        <v>1768</v>
      </c>
      <c r="F1541" s="4"/>
      <c r="G1541" s="8" t="s">
        <v>122</v>
      </c>
      <c r="H1541" s="8" t="s">
        <v>123</v>
      </c>
      <c r="I1541" s="18"/>
      <c r="J1541" s="18"/>
      <c r="K1541" s="18"/>
      <c r="L1541" s="18"/>
      <c r="M1541" s="19"/>
      <c r="N1541" s="9" t="s">
        <v>1781</v>
      </c>
      <c r="V1541" s="9" t="s">
        <v>5012</v>
      </c>
    </row>
    <row r="1542" spans="1:22" ht="12.95" customHeight="1" x14ac:dyDescent="0.2">
      <c r="A1542" s="4"/>
      <c r="B1542" s="4"/>
      <c r="C1542" s="4"/>
      <c r="D1542" s="4"/>
      <c r="E1542" s="6" t="s">
        <v>1768</v>
      </c>
      <c r="F1542" s="4"/>
      <c r="G1542" s="6" t="s">
        <v>125</v>
      </c>
      <c r="H1542" s="6" t="s">
        <v>126</v>
      </c>
      <c r="I1542" s="20">
        <v>0</v>
      </c>
      <c r="J1542" s="20">
        <v>0</v>
      </c>
      <c r="K1542" s="20">
        <v>0</v>
      </c>
      <c r="L1542" s="20">
        <v>0</v>
      </c>
      <c r="M1542" s="19">
        <f t="shared" ref="M1542:M1550" si="107">SUM(I1542:L1542)</f>
        <v>0</v>
      </c>
      <c r="N1542" s="9" t="s">
        <v>1782</v>
      </c>
      <c r="V1542" s="9" t="s">
        <v>5013</v>
      </c>
    </row>
    <row r="1543" spans="1:22" ht="12.95" customHeight="1" x14ac:dyDescent="0.2">
      <c r="A1543" s="4"/>
      <c r="B1543" s="4"/>
      <c r="C1543" s="4"/>
      <c r="D1543" s="4"/>
      <c r="E1543" s="6" t="s">
        <v>1768</v>
      </c>
      <c r="F1543" s="4"/>
      <c r="G1543" s="6" t="s">
        <v>128</v>
      </c>
      <c r="H1543" s="6" t="s">
        <v>129</v>
      </c>
      <c r="I1543" s="20">
        <v>0</v>
      </c>
      <c r="J1543" s="20">
        <v>0</v>
      </c>
      <c r="K1543" s="20">
        <v>0</v>
      </c>
      <c r="L1543" s="20">
        <v>0</v>
      </c>
      <c r="M1543" s="19">
        <f t="shared" si="107"/>
        <v>0</v>
      </c>
      <c r="N1543" s="9" t="s">
        <v>1783</v>
      </c>
      <c r="V1543" s="9" t="s">
        <v>5014</v>
      </c>
    </row>
    <row r="1544" spans="1:22" ht="12.95" customHeight="1" x14ac:dyDescent="0.2">
      <c r="A1544" s="4"/>
      <c r="B1544" s="4"/>
      <c r="C1544" s="4"/>
      <c r="D1544" s="4"/>
      <c r="E1544" s="6" t="s">
        <v>1768</v>
      </c>
      <c r="F1544" s="4"/>
      <c r="G1544" s="6" t="s">
        <v>131</v>
      </c>
      <c r="H1544" s="6" t="s">
        <v>132</v>
      </c>
      <c r="I1544" s="20">
        <v>0</v>
      </c>
      <c r="J1544" s="20">
        <v>0</v>
      </c>
      <c r="K1544" s="20">
        <v>0</v>
      </c>
      <c r="L1544" s="20">
        <v>0</v>
      </c>
      <c r="M1544" s="19">
        <f t="shared" si="107"/>
        <v>0</v>
      </c>
      <c r="N1544" s="9" t="s">
        <v>1784</v>
      </c>
      <c r="V1544" s="9" t="s">
        <v>5015</v>
      </c>
    </row>
    <row r="1545" spans="1:22" ht="12.95" customHeight="1" x14ac:dyDescent="0.2">
      <c r="A1545" s="4"/>
      <c r="B1545" s="4"/>
      <c r="C1545" s="4"/>
      <c r="D1545" s="4"/>
      <c r="E1545" s="6" t="s">
        <v>1768</v>
      </c>
      <c r="F1545" s="4"/>
      <c r="G1545" s="6" t="s">
        <v>134</v>
      </c>
      <c r="H1545" s="6" t="s">
        <v>135</v>
      </c>
      <c r="I1545" s="20">
        <v>0</v>
      </c>
      <c r="J1545" s="20">
        <v>0</v>
      </c>
      <c r="K1545" s="20">
        <v>0</v>
      </c>
      <c r="L1545" s="20">
        <v>0</v>
      </c>
      <c r="M1545" s="19">
        <f t="shared" si="107"/>
        <v>0</v>
      </c>
      <c r="N1545" s="9" t="s">
        <v>1785</v>
      </c>
      <c r="V1545" s="9" t="s">
        <v>5016</v>
      </c>
    </row>
    <row r="1546" spans="1:22" ht="12.95" customHeight="1" x14ac:dyDescent="0.2">
      <c r="A1546" s="4"/>
      <c r="B1546" s="4"/>
      <c r="C1546" s="4"/>
      <c r="D1546" s="4"/>
      <c r="E1546" s="6" t="s">
        <v>1768</v>
      </c>
      <c r="F1546" s="4"/>
      <c r="G1546" s="6" t="s">
        <v>137</v>
      </c>
      <c r="H1546" s="6" t="s">
        <v>138</v>
      </c>
      <c r="I1546" s="20">
        <v>0</v>
      </c>
      <c r="J1546" s="20">
        <v>0</v>
      </c>
      <c r="K1546" s="20">
        <v>0</v>
      </c>
      <c r="L1546" s="20">
        <v>0</v>
      </c>
      <c r="M1546" s="19">
        <f t="shared" si="107"/>
        <v>0</v>
      </c>
      <c r="N1546" s="9" t="s">
        <v>1786</v>
      </c>
      <c r="V1546" s="9" t="s">
        <v>5017</v>
      </c>
    </row>
    <row r="1547" spans="1:22" ht="12.95" customHeight="1" x14ac:dyDescent="0.2">
      <c r="A1547" s="4"/>
      <c r="B1547" s="4"/>
      <c r="C1547" s="4"/>
      <c r="D1547" s="4"/>
      <c r="E1547" s="6" t="s">
        <v>1768</v>
      </c>
      <c r="F1547" s="4"/>
      <c r="G1547" s="6" t="s">
        <v>140</v>
      </c>
      <c r="H1547" s="6" t="s">
        <v>141</v>
      </c>
      <c r="I1547" s="20">
        <v>0</v>
      </c>
      <c r="J1547" s="20">
        <v>0</v>
      </c>
      <c r="K1547" s="20">
        <v>0</v>
      </c>
      <c r="L1547" s="20">
        <v>0</v>
      </c>
      <c r="M1547" s="19">
        <f t="shared" si="107"/>
        <v>0</v>
      </c>
      <c r="N1547" s="9" t="s">
        <v>1787</v>
      </c>
      <c r="V1547" s="9" t="s">
        <v>5018</v>
      </c>
    </row>
    <row r="1548" spans="1:22" ht="12.95" customHeight="1" x14ac:dyDescent="0.2">
      <c r="A1548" s="4"/>
      <c r="B1548" s="4"/>
      <c r="C1548" s="4"/>
      <c r="D1548" s="4"/>
      <c r="E1548" s="6" t="s">
        <v>1768</v>
      </c>
      <c r="F1548" s="4"/>
      <c r="G1548" s="6" t="s">
        <v>143</v>
      </c>
      <c r="H1548" s="6" t="s">
        <v>144</v>
      </c>
      <c r="I1548" s="20">
        <v>0</v>
      </c>
      <c r="J1548" s="20">
        <v>0</v>
      </c>
      <c r="K1548" s="20">
        <v>0</v>
      </c>
      <c r="L1548" s="20">
        <v>0</v>
      </c>
      <c r="M1548" s="19">
        <f t="shared" si="107"/>
        <v>0</v>
      </c>
      <c r="N1548" s="9" t="s">
        <v>1788</v>
      </c>
      <c r="V1548" s="9" t="s">
        <v>5019</v>
      </c>
    </row>
    <row r="1549" spans="1:22" ht="12.95" customHeight="1" x14ac:dyDescent="0.2">
      <c r="A1549" s="4"/>
      <c r="B1549" s="4"/>
      <c r="C1549" s="4"/>
      <c r="D1549" s="4"/>
      <c r="E1549" s="6" t="s">
        <v>1768</v>
      </c>
      <c r="F1549" s="4"/>
      <c r="G1549" s="6" t="s">
        <v>146</v>
      </c>
      <c r="H1549" s="6" t="s">
        <v>117</v>
      </c>
      <c r="I1549" s="20">
        <v>0</v>
      </c>
      <c r="J1549" s="20">
        <v>0</v>
      </c>
      <c r="K1549" s="20">
        <v>0</v>
      </c>
      <c r="L1549" s="20">
        <v>0</v>
      </c>
      <c r="M1549" s="19">
        <f t="shared" si="107"/>
        <v>0</v>
      </c>
      <c r="N1549" s="9" t="s">
        <v>1789</v>
      </c>
      <c r="V1549" s="9" t="s">
        <v>5020</v>
      </c>
    </row>
    <row r="1550" spans="1:22" ht="12.95" customHeight="1" x14ac:dyDescent="0.2">
      <c r="A1550" s="4"/>
      <c r="B1550" s="4"/>
      <c r="C1550" s="4"/>
      <c r="D1550" s="4"/>
      <c r="E1550" s="6" t="s">
        <v>1768</v>
      </c>
      <c r="F1550" s="4"/>
      <c r="G1550" s="3" t="s">
        <v>148</v>
      </c>
      <c r="H1550" s="3" t="s">
        <v>149</v>
      </c>
      <c r="I1550" s="19">
        <f>SUM(I1542:I1549)</f>
        <v>0</v>
      </c>
      <c r="J1550" s="19">
        <f>SUM(J1542:J1549)</f>
        <v>0</v>
      </c>
      <c r="K1550" s="19">
        <f>SUM(K1542:K1549)</f>
        <v>0</v>
      </c>
      <c r="L1550" s="19">
        <f>SUM(L1542:L1549)</f>
        <v>0</v>
      </c>
      <c r="M1550" s="19">
        <f t="shared" si="107"/>
        <v>0</v>
      </c>
      <c r="N1550" s="10" t="s">
        <v>1790</v>
      </c>
      <c r="V1550" s="9" t="s">
        <v>5021</v>
      </c>
    </row>
    <row r="1551" spans="1:22" ht="12.95" customHeight="1" x14ac:dyDescent="0.2">
      <c r="A1551" s="4"/>
      <c r="B1551" s="4"/>
      <c r="C1551" s="4"/>
      <c r="D1551" s="4"/>
      <c r="E1551" s="6" t="s">
        <v>1768</v>
      </c>
      <c r="F1551" s="4"/>
      <c r="G1551" s="8" t="s">
        <v>151</v>
      </c>
      <c r="H1551" s="8" t="s">
        <v>152</v>
      </c>
      <c r="I1551" s="18"/>
      <c r="J1551" s="18"/>
      <c r="K1551" s="18"/>
      <c r="L1551" s="18"/>
      <c r="M1551" s="19"/>
      <c r="N1551" s="9" t="s">
        <v>1791</v>
      </c>
      <c r="V1551" s="9" t="s">
        <v>5022</v>
      </c>
    </row>
    <row r="1552" spans="1:22" ht="12.95" customHeight="1" x14ac:dyDescent="0.2">
      <c r="A1552" s="4"/>
      <c r="B1552" s="4"/>
      <c r="C1552" s="4"/>
      <c r="D1552" s="4"/>
      <c r="E1552" s="6" t="s">
        <v>1768</v>
      </c>
      <c r="F1552" s="4"/>
      <c r="G1552" s="6" t="s">
        <v>154</v>
      </c>
      <c r="H1552" s="6" t="s">
        <v>155</v>
      </c>
      <c r="I1552" s="20">
        <v>0</v>
      </c>
      <c r="J1552" s="20">
        <v>0</v>
      </c>
      <c r="K1552" s="20">
        <v>0</v>
      </c>
      <c r="L1552" s="20">
        <v>0</v>
      </c>
      <c r="M1552" s="19">
        <f>SUM(I1552:L1552)</f>
        <v>0</v>
      </c>
      <c r="N1552" s="9" t="s">
        <v>1792</v>
      </c>
      <c r="V1552" s="9" t="s">
        <v>5023</v>
      </c>
    </row>
    <row r="1553" spans="1:22" ht="12.95" customHeight="1" x14ac:dyDescent="0.2">
      <c r="A1553" s="4"/>
      <c r="B1553" s="4"/>
      <c r="C1553" s="4"/>
      <c r="D1553" s="4"/>
      <c r="E1553" s="6" t="s">
        <v>1768</v>
      </c>
      <c r="F1553" s="4"/>
      <c r="G1553" s="3" t="s">
        <v>157</v>
      </c>
      <c r="H1553" s="3" t="s">
        <v>158</v>
      </c>
      <c r="I1553" s="19">
        <f>+I1552</f>
        <v>0</v>
      </c>
      <c r="J1553" s="19">
        <f>+J1552</f>
        <v>0</v>
      </c>
      <c r="K1553" s="19">
        <f>+K1552</f>
        <v>0</v>
      </c>
      <c r="L1553" s="19">
        <f>+L1552</f>
        <v>0</v>
      </c>
      <c r="M1553" s="19">
        <f>SUM(I1553:L1553)</f>
        <v>0</v>
      </c>
      <c r="N1553" s="10" t="s">
        <v>1793</v>
      </c>
      <c r="V1553" s="9" t="s">
        <v>5024</v>
      </c>
    </row>
    <row r="1554" spans="1:22" ht="12.95" customHeight="1" x14ac:dyDescent="0.2">
      <c r="A1554" s="4"/>
      <c r="B1554" s="4"/>
      <c r="C1554" s="4"/>
      <c r="D1554" s="4"/>
      <c r="E1554" s="6" t="s">
        <v>1768</v>
      </c>
      <c r="F1554" s="4"/>
      <c r="G1554" s="8" t="s">
        <v>160</v>
      </c>
      <c r="H1554" s="8" t="s">
        <v>161</v>
      </c>
      <c r="I1554" s="18"/>
      <c r="J1554" s="18"/>
      <c r="K1554" s="18"/>
      <c r="L1554" s="18"/>
      <c r="M1554" s="19"/>
      <c r="N1554" s="9" t="s">
        <v>1794</v>
      </c>
      <c r="V1554" s="9" t="s">
        <v>5025</v>
      </c>
    </row>
    <row r="1555" spans="1:22" ht="12.95" customHeight="1" x14ac:dyDescent="0.2">
      <c r="A1555" s="4"/>
      <c r="B1555" s="4"/>
      <c r="C1555" s="4"/>
      <c r="D1555" s="4"/>
      <c r="E1555" s="6" t="s">
        <v>1768</v>
      </c>
      <c r="F1555" s="4"/>
      <c r="G1555" s="6" t="s">
        <v>163</v>
      </c>
      <c r="H1555" s="6" t="s">
        <v>164</v>
      </c>
      <c r="I1555" s="20">
        <v>0</v>
      </c>
      <c r="J1555" s="20">
        <v>0</v>
      </c>
      <c r="K1555" s="20">
        <v>0</v>
      </c>
      <c r="L1555" s="20">
        <v>0</v>
      </c>
      <c r="M1555" s="19">
        <f>SUM(I1555:L1555)</f>
        <v>0</v>
      </c>
      <c r="N1555" s="9" t="s">
        <v>1795</v>
      </c>
      <c r="V1555" s="9" t="s">
        <v>5026</v>
      </c>
    </row>
    <row r="1556" spans="1:22" ht="12.95" customHeight="1" x14ac:dyDescent="0.2">
      <c r="A1556" s="4"/>
      <c r="B1556" s="4"/>
      <c r="C1556" s="4"/>
      <c r="D1556" s="4"/>
      <c r="E1556" s="6" t="s">
        <v>1768</v>
      </c>
      <c r="F1556" s="4"/>
      <c r="G1556" s="3" t="s">
        <v>166</v>
      </c>
      <c r="H1556" s="3" t="s">
        <v>167</v>
      </c>
      <c r="I1556" s="19">
        <f>+I1555</f>
        <v>0</v>
      </c>
      <c r="J1556" s="19">
        <f>+J1555</f>
        <v>0</v>
      </c>
      <c r="K1556" s="19">
        <f>+K1555</f>
        <v>0</v>
      </c>
      <c r="L1556" s="19">
        <f>+L1555</f>
        <v>0</v>
      </c>
      <c r="M1556" s="19">
        <f>SUM(I1556:L1556)</f>
        <v>0</v>
      </c>
      <c r="N1556" s="10" t="s">
        <v>1796</v>
      </c>
      <c r="V1556" s="9" t="s">
        <v>5027</v>
      </c>
    </row>
    <row r="1557" spans="1:22" ht="12.95" customHeight="1" x14ac:dyDescent="0.2">
      <c r="A1557" s="4"/>
      <c r="B1557" s="4"/>
      <c r="C1557" s="4"/>
      <c r="D1557" s="4"/>
      <c r="E1557" s="6" t="s">
        <v>1768</v>
      </c>
      <c r="F1557" s="4"/>
      <c r="G1557" s="8" t="s">
        <v>169</v>
      </c>
      <c r="H1557" s="8" t="s">
        <v>170</v>
      </c>
      <c r="I1557" s="18"/>
      <c r="J1557" s="18"/>
      <c r="K1557" s="18"/>
      <c r="L1557" s="18"/>
      <c r="M1557" s="19"/>
      <c r="N1557" s="9" t="s">
        <v>1797</v>
      </c>
      <c r="V1557" s="9" t="s">
        <v>5028</v>
      </c>
    </row>
    <row r="1558" spans="1:22" ht="12.95" customHeight="1" x14ac:dyDescent="0.2">
      <c r="A1558" s="4"/>
      <c r="B1558" s="4"/>
      <c r="C1558" s="4"/>
      <c r="D1558" s="4"/>
      <c r="E1558" s="6" t="s">
        <v>1768</v>
      </c>
      <c r="F1558" s="4"/>
      <c r="G1558" s="6" t="s">
        <v>172</v>
      </c>
      <c r="H1558" s="6" t="s">
        <v>173</v>
      </c>
      <c r="I1558" s="20">
        <v>0</v>
      </c>
      <c r="J1558" s="20">
        <v>0</v>
      </c>
      <c r="K1558" s="20">
        <v>0</v>
      </c>
      <c r="L1558" s="20">
        <v>0</v>
      </c>
      <c r="M1558" s="19">
        <f t="shared" ref="M1558:M1568" si="108">SUM(I1558:L1558)</f>
        <v>0</v>
      </c>
      <c r="N1558" s="9" t="s">
        <v>1798</v>
      </c>
      <c r="V1558" s="9" t="s">
        <v>5029</v>
      </c>
    </row>
    <row r="1559" spans="1:22" ht="12.95" customHeight="1" x14ac:dyDescent="0.2">
      <c r="A1559" s="4"/>
      <c r="B1559" s="4"/>
      <c r="C1559" s="4"/>
      <c r="D1559" s="4"/>
      <c r="E1559" s="6" t="s">
        <v>1768</v>
      </c>
      <c r="F1559" s="4"/>
      <c r="G1559" s="6" t="s">
        <v>175</v>
      </c>
      <c r="H1559" s="6" t="s">
        <v>176</v>
      </c>
      <c r="I1559" s="20">
        <v>0</v>
      </c>
      <c r="J1559" s="20">
        <v>0</v>
      </c>
      <c r="K1559" s="20">
        <v>0</v>
      </c>
      <c r="L1559" s="20">
        <v>0</v>
      </c>
      <c r="M1559" s="19">
        <f t="shared" si="108"/>
        <v>0</v>
      </c>
      <c r="N1559" s="9" t="s">
        <v>1799</v>
      </c>
      <c r="V1559" s="9" t="s">
        <v>5030</v>
      </c>
    </row>
    <row r="1560" spans="1:22" ht="12.95" customHeight="1" x14ac:dyDescent="0.2">
      <c r="A1560" s="4"/>
      <c r="B1560" s="4"/>
      <c r="C1560" s="4"/>
      <c r="D1560" s="4"/>
      <c r="E1560" s="6" t="s">
        <v>1768</v>
      </c>
      <c r="F1560" s="4"/>
      <c r="G1560" s="6" t="s">
        <v>178</v>
      </c>
      <c r="H1560" s="6" t="s">
        <v>179</v>
      </c>
      <c r="I1560" s="20">
        <v>0</v>
      </c>
      <c r="J1560" s="20">
        <v>0</v>
      </c>
      <c r="K1560" s="20">
        <v>0</v>
      </c>
      <c r="L1560" s="20">
        <v>0</v>
      </c>
      <c r="M1560" s="19">
        <f t="shared" si="108"/>
        <v>0</v>
      </c>
      <c r="N1560" s="9" t="s">
        <v>1800</v>
      </c>
      <c r="V1560" s="9" t="s">
        <v>5031</v>
      </c>
    </row>
    <row r="1561" spans="1:22" ht="12.95" customHeight="1" x14ac:dyDescent="0.2">
      <c r="A1561" s="4"/>
      <c r="B1561" s="4"/>
      <c r="C1561" s="4"/>
      <c r="D1561" s="4"/>
      <c r="E1561" s="6" t="s">
        <v>1768</v>
      </c>
      <c r="F1561" s="4"/>
      <c r="G1561" s="6" t="s">
        <v>181</v>
      </c>
      <c r="H1561" s="6" t="s">
        <v>182</v>
      </c>
      <c r="I1561" s="20">
        <v>0</v>
      </c>
      <c r="J1561" s="20">
        <v>0</v>
      </c>
      <c r="K1561" s="20">
        <v>0</v>
      </c>
      <c r="L1561" s="20">
        <v>0</v>
      </c>
      <c r="M1561" s="19">
        <f t="shared" si="108"/>
        <v>0</v>
      </c>
      <c r="N1561" s="9" t="s">
        <v>1801</v>
      </c>
      <c r="V1561" s="9" t="s">
        <v>5032</v>
      </c>
    </row>
    <row r="1562" spans="1:22" ht="12.95" customHeight="1" x14ac:dyDescent="0.2">
      <c r="A1562" s="4"/>
      <c r="B1562" s="4"/>
      <c r="C1562" s="4"/>
      <c r="D1562" s="4"/>
      <c r="E1562" s="6" t="s">
        <v>1768</v>
      </c>
      <c r="F1562" s="4"/>
      <c r="G1562" s="6" t="s">
        <v>184</v>
      </c>
      <c r="H1562" s="6" t="s">
        <v>185</v>
      </c>
      <c r="I1562" s="20">
        <v>0</v>
      </c>
      <c r="J1562" s="20">
        <v>0</v>
      </c>
      <c r="K1562" s="20">
        <v>0</v>
      </c>
      <c r="L1562" s="20">
        <v>0</v>
      </c>
      <c r="M1562" s="19">
        <f t="shared" si="108"/>
        <v>0</v>
      </c>
      <c r="N1562" s="9" t="s">
        <v>1802</v>
      </c>
      <c r="V1562" s="9" t="s">
        <v>5033</v>
      </c>
    </row>
    <row r="1563" spans="1:22" ht="12.95" customHeight="1" x14ac:dyDescent="0.2">
      <c r="A1563" s="4"/>
      <c r="B1563" s="4"/>
      <c r="C1563" s="4"/>
      <c r="D1563" s="4"/>
      <c r="E1563" s="6" t="s">
        <v>1768</v>
      </c>
      <c r="F1563" s="4"/>
      <c r="G1563" s="6" t="s">
        <v>187</v>
      </c>
      <c r="H1563" s="6" t="s">
        <v>188</v>
      </c>
      <c r="I1563" s="20">
        <v>0</v>
      </c>
      <c r="J1563" s="20">
        <v>0</v>
      </c>
      <c r="K1563" s="20">
        <v>0</v>
      </c>
      <c r="L1563" s="20">
        <v>0</v>
      </c>
      <c r="M1563" s="19">
        <f t="shared" si="108"/>
        <v>0</v>
      </c>
      <c r="N1563" s="9" t="s">
        <v>1803</v>
      </c>
      <c r="V1563" s="9" t="s">
        <v>5034</v>
      </c>
    </row>
    <row r="1564" spans="1:22" ht="12.95" customHeight="1" x14ac:dyDescent="0.2">
      <c r="A1564" s="4"/>
      <c r="B1564" s="4"/>
      <c r="C1564" s="4"/>
      <c r="D1564" s="4"/>
      <c r="E1564" s="6" t="s">
        <v>1768</v>
      </c>
      <c r="F1564" s="4"/>
      <c r="G1564" s="6" t="s">
        <v>190</v>
      </c>
      <c r="H1564" s="6" t="s">
        <v>191</v>
      </c>
      <c r="I1564" s="20">
        <v>0</v>
      </c>
      <c r="J1564" s="20">
        <v>0</v>
      </c>
      <c r="K1564" s="20">
        <v>0</v>
      </c>
      <c r="L1564" s="20">
        <v>0</v>
      </c>
      <c r="M1564" s="19">
        <f t="shared" si="108"/>
        <v>0</v>
      </c>
      <c r="N1564" s="9" t="s">
        <v>1804</v>
      </c>
      <c r="V1564" s="9" t="s">
        <v>5035</v>
      </c>
    </row>
    <row r="1565" spans="1:22" ht="12.95" customHeight="1" x14ac:dyDescent="0.2">
      <c r="A1565" s="4"/>
      <c r="B1565" s="4"/>
      <c r="C1565" s="4"/>
      <c r="D1565" s="4"/>
      <c r="E1565" s="6" t="s">
        <v>1768</v>
      </c>
      <c r="F1565" s="4"/>
      <c r="G1565" s="6" t="s">
        <v>193</v>
      </c>
      <c r="H1565" s="6" t="s">
        <v>194</v>
      </c>
      <c r="I1565" s="20">
        <v>0</v>
      </c>
      <c r="J1565" s="20">
        <v>0</v>
      </c>
      <c r="K1565" s="20">
        <v>0</v>
      </c>
      <c r="L1565" s="20">
        <v>0</v>
      </c>
      <c r="M1565" s="19">
        <f t="shared" si="108"/>
        <v>0</v>
      </c>
      <c r="N1565" s="9" t="s">
        <v>1805</v>
      </c>
      <c r="V1565" s="9" t="s">
        <v>5036</v>
      </c>
    </row>
    <row r="1566" spans="1:22" ht="12.95" customHeight="1" x14ac:dyDescent="0.2">
      <c r="A1566" s="4"/>
      <c r="B1566" s="4"/>
      <c r="C1566" s="4"/>
      <c r="D1566" s="4"/>
      <c r="E1566" s="6" t="s">
        <v>1768</v>
      </c>
      <c r="F1566" s="4"/>
      <c r="G1566" s="6" t="s">
        <v>196</v>
      </c>
      <c r="H1566" s="6" t="s">
        <v>197</v>
      </c>
      <c r="I1566" s="20">
        <v>0</v>
      </c>
      <c r="J1566" s="20">
        <v>0</v>
      </c>
      <c r="K1566" s="20">
        <v>0</v>
      </c>
      <c r="L1566" s="20">
        <v>0</v>
      </c>
      <c r="M1566" s="19">
        <f t="shared" si="108"/>
        <v>0</v>
      </c>
      <c r="N1566" s="9" t="s">
        <v>1806</v>
      </c>
      <c r="V1566" s="9" t="s">
        <v>5037</v>
      </c>
    </row>
    <row r="1567" spans="1:22" ht="12.95" customHeight="1" x14ac:dyDescent="0.2">
      <c r="A1567" s="4"/>
      <c r="B1567" s="4"/>
      <c r="C1567" s="4"/>
      <c r="D1567" s="4"/>
      <c r="E1567" s="6" t="s">
        <v>1768</v>
      </c>
      <c r="F1567" s="4"/>
      <c r="G1567" s="6" t="s">
        <v>199</v>
      </c>
      <c r="H1567" s="6" t="s">
        <v>117</v>
      </c>
      <c r="I1567" s="20">
        <v>0</v>
      </c>
      <c r="J1567" s="20">
        <v>0</v>
      </c>
      <c r="K1567" s="20">
        <v>0</v>
      </c>
      <c r="L1567" s="20">
        <v>0</v>
      </c>
      <c r="M1567" s="19">
        <f t="shared" si="108"/>
        <v>0</v>
      </c>
      <c r="N1567" s="9" t="s">
        <v>1807</v>
      </c>
      <c r="V1567" s="9" t="s">
        <v>5038</v>
      </c>
    </row>
    <row r="1568" spans="1:22" ht="12.95" customHeight="1" x14ac:dyDescent="0.2">
      <c r="A1568" s="4"/>
      <c r="B1568" s="4"/>
      <c r="C1568" s="4"/>
      <c r="D1568" s="4"/>
      <c r="E1568" s="6" t="s">
        <v>1768</v>
      </c>
      <c r="F1568" s="4"/>
      <c r="G1568" s="3" t="s">
        <v>201</v>
      </c>
      <c r="H1568" s="3" t="s">
        <v>202</v>
      </c>
      <c r="I1568" s="19">
        <f>SUM(I1558:I1567)</f>
        <v>0</v>
      </c>
      <c r="J1568" s="19">
        <f>SUM(J1558:J1567)</f>
        <v>0</v>
      </c>
      <c r="K1568" s="19">
        <f>SUM(K1558:K1567)</f>
        <v>0</v>
      </c>
      <c r="L1568" s="19">
        <f>SUM(L1558:L1567)</f>
        <v>0</v>
      </c>
      <c r="M1568" s="19">
        <f t="shared" si="108"/>
        <v>0</v>
      </c>
      <c r="N1568" s="10" t="s">
        <v>1808</v>
      </c>
      <c r="V1568" s="9" t="s">
        <v>5039</v>
      </c>
    </row>
    <row r="1569" spans="1:22" ht="12.95" customHeight="1" x14ac:dyDescent="0.2">
      <c r="A1569" s="4"/>
      <c r="B1569" s="4"/>
      <c r="C1569" s="4"/>
      <c r="D1569" s="4"/>
      <c r="E1569" s="6" t="s">
        <v>1768</v>
      </c>
      <c r="F1569" s="4"/>
      <c r="G1569" s="8" t="s">
        <v>204</v>
      </c>
      <c r="H1569" s="8" t="s">
        <v>205</v>
      </c>
      <c r="I1569" s="18"/>
      <c r="J1569" s="18"/>
      <c r="K1569" s="18"/>
      <c r="L1569" s="18"/>
      <c r="M1569" s="19"/>
      <c r="N1569" s="9" t="s">
        <v>1809</v>
      </c>
      <c r="V1569" s="9" t="s">
        <v>5040</v>
      </c>
    </row>
    <row r="1570" spans="1:22" ht="12.95" customHeight="1" x14ac:dyDescent="0.2">
      <c r="A1570" s="4"/>
      <c r="B1570" s="4"/>
      <c r="C1570" s="4"/>
      <c r="D1570" s="4"/>
      <c r="E1570" s="6" t="s">
        <v>1768</v>
      </c>
      <c r="F1570" s="4"/>
      <c r="G1570" s="6" t="s">
        <v>207</v>
      </c>
      <c r="H1570" s="6" t="s">
        <v>208</v>
      </c>
      <c r="I1570" s="20">
        <v>0</v>
      </c>
      <c r="J1570" s="20">
        <v>0</v>
      </c>
      <c r="K1570" s="20">
        <v>0</v>
      </c>
      <c r="L1570" s="20">
        <v>0</v>
      </c>
      <c r="M1570" s="19">
        <f t="shared" ref="M1570:M1575" si="109">SUM(I1570:L1570)</f>
        <v>0</v>
      </c>
      <c r="N1570" s="9" t="s">
        <v>1810</v>
      </c>
      <c r="V1570" s="9" t="s">
        <v>5041</v>
      </c>
    </row>
    <row r="1571" spans="1:22" ht="12.95" customHeight="1" x14ac:dyDescent="0.2">
      <c r="A1571" s="4"/>
      <c r="B1571" s="4"/>
      <c r="C1571" s="4"/>
      <c r="D1571" s="4"/>
      <c r="E1571" s="6" t="s">
        <v>1768</v>
      </c>
      <c r="F1571" s="4"/>
      <c r="G1571" s="6" t="s">
        <v>210</v>
      </c>
      <c r="H1571" s="6" t="s">
        <v>211</v>
      </c>
      <c r="I1571" s="20">
        <v>0</v>
      </c>
      <c r="J1571" s="20">
        <v>0</v>
      </c>
      <c r="K1571" s="20">
        <v>0</v>
      </c>
      <c r="L1571" s="20">
        <v>0</v>
      </c>
      <c r="M1571" s="19">
        <f t="shared" si="109"/>
        <v>0</v>
      </c>
      <c r="N1571" s="9" t="s">
        <v>1811</v>
      </c>
      <c r="V1571" s="9" t="s">
        <v>5042</v>
      </c>
    </row>
    <row r="1572" spans="1:22" ht="12.95" customHeight="1" x14ac:dyDescent="0.2">
      <c r="A1572" s="4"/>
      <c r="B1572" s="4"/>
      <c r="C1572" s="4"/>
      <c r="D1572" s="4"/>
      <c r="E1572" s="6" t="s">
        <v>1768</v>
      </c>
      <c r="F1572" s="4"/>
      <c r="G1572" s="6" t="s">
        <v>213</v>
      </c>
      <c r="H1572" s="6" t="s">
        <v>214</v>
      </c>
      <c r="I1572" s="20">
        <v>0</v>
      </c>
      <c r="J1572" s="20">
        <v>0</v>
      </c>
      <c r="K1572" s="20">
        <v>0</v>
      </c>
      <c r="L1572" s="20">
        <v>0</v>
      </c>
      <c r="M1572" s="19">
        <f t="shared" si="109"/>
        <v>0</v>
      </c>
      <c r="N1572" s="9" t="s">
        <v>1812</v>
      </c>
      <c r="V1572" s="9" t="s">
        <v>5043</v>
      </c>
    </row>
    <row r="1573" spans="1:22" ht="12.95" customHeight="1" x14ac:dyDescent="0.2">
      <c r="A1573" s="4"/>
      <c r="B1573" s="4"/>
      <c r="C1573" s="4"/>
      <c r="D1573" s="4"/>
      <c r="E1573" s="6" t="s">
        <v>1768</v>
      </c>
      <c r="F1573" s="4"/>
      <c r="G1573" s="6" t="s">
        <v>216</v>
      </c>
      <c r="H1573" s="6" t="s">
        <v>217</v>
      </c>
      <c r="I1573" s="20">
        <v>0</v>
      </c>
      <c r="J1573" s="20">
        <v>0</v>
      </c>
      <c r="K1573" s="20">
        <v>0</v>
      </c>
      <c r="L1573" s="20">
        <v>0</v>
      </c>
      <c r="M1573" s="19">
        <f t="shared" si="109"/>
        <v>0</v>
      </c>
      <c r="N1573" s="9" t="s">
        <v>1813</v>
      </c>
      <c r="V1573" s="9" t="s">
        <v>5044</v>
      </c>
    </row>
    <row r="1574" spans="1:22" ht="12.95" customHeight="1" x14ac:dyDescent="0.2">
      <c r="A1574" s="4"/>
      <c r="B1574" s="4"/>
      <c r="C1574" s="4"/>
      <c r="D1574" s="4"/>
      <c r="E1574" s="6" t="s">
        <v>1768</v>
      </c>
      <c r="F1574" s="4"/>
      <c r="G1574" s="6" t="s">
        <v>219</v>
      </c>
      <c r="H1574" s="6" t="s">
        <v>220</v>
      </c>
      <c r="I1574" s="20">
        <v>0</v>
      </c>
      <c r="J1574" s="20">
        <v>0</v>
      </c>
      <c r="K1574" s="20">
        <v>0</v>
      </c>
      <c r="L1574" s="20">
        <v>0</v>
      </c>
      <c r="M1574" s="19">
        <f t="shared" si="109"/>
        <v>0</v>
      </c>
      <c r="N1574" s="9" t="s">
        <v>1814</v>
      </c>
      <c r="V1574" s="9" t="s">
        <v>5045</v>
      </c>
    </row>
    <row r="1575" spans="1:22" ht="12.95" customHeight="1" x14ac:dyDescent="0.2">
      <c r="A1575" s="4"/>
      <c r="B1575" s="4"/>
      <c r="C1575" s="4"/>
      <c r="D1575" s="4"/>
      <c r="E1575" s="6" t="s">
        <v>1768</v>
      </c>
      <c r="F1575" s="4"/>
      <c r="G1575" s="3" t="s">
        <v>222</v>
      </c>
      <c r="H1575" s="3" t="s">
        <v>223</v>
      </c>
      <c r="I1575" s="19">
        <f>SUM(I1570:I1574)</f>
        <v>0</v>
      </c>
      <c r="J1575" s="19">
        <f>SUM(J1570:J1574)</f>
        <v>0</v>
      </c>
      <c r="K1575" s="19">
        <f>SUM(K1570:K1574)</f>
        <v>0</v>
      </c>
      <c r="L1575" s="19">
        <f>SUM(L1570:L1574)</f>
        <v>0</v>
      </c>
      <c r="M1575" s="19">
        <f t="shared" si="109"/>
        <v>0</v>
      </c>
      <c r="N1575" s="10" t="s">
        <v>1815</v>
      </c>
      <c r="V1575" s="9" t="s">
        <v>5046</v>
      </c>
    </row>
    <row r="1576" spans="1:22" ht="12.95" customHeight="1" x14ac:dyDescent="0.2">
      <c r="A1576" s="4"/>
      <c r="B1576" s="4"/>
      <c r="C1576" s="4"/>
      <c r="D1576" s="4"/>
      <c r="E1576" s="6" t="s">
        <v>1768</v>
      </c>
      <c r="F1576" s="4"/>
      <c r="G1576" s="8" t="s">
        <v>225</v>
      </c>
      <c r="H1576" s="8" t="s">
        <v>226</v>
      </c>
      <c r="I1576" s="18"/>
      <c r="J1576" s="18"/>
      <c r="K1576" s="18"/>
      <c r="L1576" s="18"/>
      <c r="M1576" s="19"/>
      <c r="N1576" s="9" t="s">
        <v>1816</v>
      </c>
      <c r="V1576" s="9" t="s">
        <v>5047</v>
      </c>
    </row>
    <row r="1577" spans="1:22" ht="12.95" customHeight="1" x14ac:dyDescent="0.2">
      <c r="A1577" s="4"/>
      <c r="B1577" s="4"/>
      <c r="C1577" s="4"/>
      <c r="D1577" s="4"/>
      <c r="E1577" s="6" t="s">
        <v>1768</v>
      </c>
      <c r="F1577" s="4"/>
      <c r="G1577" s="6" t="s">
        <v>228</v>
      </c>
      <c r="H1577" s="6" t="s">
        <v>229</v>
      </c>
      <c r="I1577" s="20">
        <v>0</v>
      </c>
      <c r="J1577" s="20">
        <v>0</v>
      </c>
      <c r="K1577" s="20">
        <v>0</v>
      </c>
      <c r="L1577" s="20">
        <v>0</v>
      </c>
      <c r="M1577" s="19">
        <f>SUM(I1577:L1577)</f>
        <v>0</v>
      </c>
      <c r="N1577" s="9" t="s">
        <v>1817</v>
      </c>
      <c r="V1577" s="9" t="s">
        <v>5048</v>
      </c>
    </row>
    <row r="1578" spans="1:22" ht="12.95" customHeight="1" x14ac:dyDescent="0.2">
      <c r="A1578" s="4"/>
      <c r="B1578" s="4"/>
      <c r="C1578" s="4"/>
      <c r="D1578" s="4"/>
      <c r="E1578" s="6" t="s">
        <v>1768</v>
      </c>
      <c r="F1578" s="4"/>
      <c r="G1578" s="3" t="s">
        <v>231</v>
      </c>
      <c r="H1578" s="3" t="s">
        <v>232</v>
      </c>
      <c r="I1578" s="19">
        <f>+I1577</f>
        <v>0</v>
      </c>
      <c r="J1578" s="19">
        <f>+J1577</f>
        <v>0</v>
      </c>
      <c r="K1578" s="19">
        <f>+K1577</f>
        <v>0</v>
      </c>
      <c r="L1578" s="19">
        <f>+L1577</f>
        <v>0</v>
      </c>
      <c r="M1578" s="19">
        <f>SUM(I1578:L1578)</f>
        <v>0</v>
      </c>
      <c r="N1578" s="10" t="s">
        <v>1818</v>
      </c>
      <c r="V1578" s="9" t="s">
        <v>5049</v>
      </c>
    </row>
    <row r="1579" spans="1:22" ht="12.95" customHeight="1" x14ac:dyDescent="0.2">
      <c r="A1579" s="4"/>
      <c r="B1579" s="4"/>
      <c r="C1579" s="4"/>
      <c r="D1579" s="4"/>
      <c r="E1579" s="6" t="s">
        <v>1768</v>
      </c>
      <c r="F1579" s="4"/>
      <c r="G1579" s="8" t="s">
        <v>234</v>
      </c>
      <c r="H1579" s="8" t="s">
        <v>235</v>
      </c>
      <c r="I1579" s="18"/>
      <c r="J1579" s="18"/>
      <c r="K1579" s="18"/>
      <c r="L1579" s="18"/>
      <c r="M1579" s="19"/>
      <c r="N1579" s="9" t="s">
        <v>1819</v>
      </c>
      <c r="V1579" s="9" t="s">
        <v>5050</v>
      </c>
    </row>
    <row r="1580" spans="1:22" ht="12.95" customHeight="1" x14ac:dyDescent="0.2">
      <c r="A1580" s="4"/>
      <c r="B1580" s="4"/>
      <c r="C1580" s="4"/>
      <c r="D1580" s="4"/>
      <c r="E1580" s="6" t="s">
        <v>1768</v>
      </c>
      <c r="F1580" s="4"/>
      <c r="G1580" s="6" t="s">
        <v>237</v>
      </c>
      <c r="H1580" s="6" t="s">
        <v>238</v>
      </c>
      <c r="I1580" s="20">
        <v>0</v>
      </c>
      <c r="J1580" s="20">
        <v>0</v>
      </c>
      <c r="K1580" s="20">
        <v>0</v>
      </c>
      <c r="L1580" s="20">
        <v>0</v>
      </c>
      <c r="M1580" s="19">
        <f>SUM(I1580:L1580)</f>
        <v>0</v>
      </c>
      <c r="N1580" s="9" t="s">
        <v>1820</v>
      </c>
      <c r="V1580" s="9" t="s">
        <v>5051</v>
      </c>
    </row>
    <row r="1581" spans="1:22" ht="12.95" customHeight="1" x14ac:dyDescent="0.2">
      <c r="A1581" s="4"/>
      <c r="B1581" s="4"/>
      <c r="C1581" s="4"/>
      <c r="D1581" s="4"/>
      <c r="E1581" s="6" t="s">
        <v>1768</v>
      </c>
      <c r="F1581" s="4"/>
      <c r="G1581" s="3" t="s">
        <v>240</v>
      </c>
      <c r="H1581" s="3" t="s">
        <v>241</v>
      </c>
      <c r="I1581" s="19">
        <f>+I1580</f>
        <v>0</v>
      </c>
      <c r="J1581" s="19">
        <f>+J1580</f>
        <v>0</v>
      </c>
      <c r="K1581" s="19">
        <f>+K1580</f>
        <v>0</v>
      </c>
      <c r="L1581" s="19">
        <f>+L1580</f>
        <v>0</v>
      </c>
      <c r="M1581" s="19">
        <f>SUM(I1581:L1581)</f>
        <v>0</v>
      </c>
      <c r="N1581" s="10" t="s">
        <v>1821</v>
      </c>
      <c r="V1581" s="9" t="s">
        <v>5052</v>
      </c>
    </row>
    <row r="1582" spans="1:22" ht="12.95" customHeight="1" x14ac:dyDescent="0.2">
      <c r="A1582" s="4"/>
      <c r="B1582" s="4"/>
      <c r="C1582" s="4"/>
      <c r="D1582" s="4"/>
      <c r="E1582" s="6" t="s">
        <v>1768</v>
      </c>
      <c r="F1582" s="4"/>
      <c r="G1582" s="8" t="s">
        <v>243</v>
      </c>
      <c r="H1582" s="8" t="s">
        <v>244</v>
      </c>
      <c r="I1582" s="18"/>
      <c r="J1582" s="18"/>
      <c r="K1582" s="18"/>
      <c r="L1582" s="18"/>
      <c r="M1582" s="19"/>
      <c r="N1582" s="9" t="s">
        <v>1822</v>
      </c>
      <c r="V1582" s="9" t="s">
        <v>5053</v>
      </c>
    </row>
    <row r="1583" spans="1:22" ht="12.95" customHeight="1" x14ac:dyDescent="0.2">
      <c r="A1583" s="4"/>
      <c r="B1583" s="4"/>
      <c r="C1583" s="4"/>
      <c r="D1583" s="4"/>
      <c r="E1583" s="6" t="s">
        <v>1768</v>
      </c>
      <c r="F1583" s="4"/>
      <c r="G1583" s="6" t="s">
        <v>246</v>
      </c>
      <c r="H1583" s="6" t="s">
        <v>247</v>
      </c>
      <c r="I1583" s="20">
        <v>0</v>
      </c>
      <c r="J1583" s="20">
        <v>0</v>
      </c>
      <c r="K1583" s="20">
        <v>0</v>
      </c>
      <c r="L1583" s="20">
        <v>0</v>
      </c>
      <c r="M1583" s="19">
        <f>SUM(I1583:L1583)</f>
        <v>0</v>
      </c>
      <c r="N1583" s="9" t="s">
        <v>1823</v>
      </c>
      <c r="V1583" s="9" t="s">
        <v>5054</v>
      </c>
    </row>
    <row r="1584" spans="1:22" ht="12.95" customHeight="1" x14ac:dyDescent="0.2">
      <c r="A1584" s="4"/>
      <c r="B1584" s="4"/>
      <c r="C1584" s="4"/>
      <c r="D1584" s="4"/>
      <c r="E1584" s="6" t="s">
        <v>1768</v>
      </c>
      <c r="F1584" s="4"/>
      <c r="G1584" s="3" t="s">
        <v>249</v>
      </c>
      <c r="H1584" s="3" t="s">
        <v>250</v>
      </c>
      <c r="I1584" s="19">
        <f>+I1583</f>
        <v>0</v>
      </c>
      <c r="J1584" s="19">
        <f>+J1583</f>
        <v>0</v>
      </c>
      <c r="K1584" s="19">
        <f>+K1583</f>
        <v>0</v>
      </c>
      <c r="L1584" s="19">
        <f>+L1583</f>
        <v>0</v>
      </c>
      <c r="M1584" s="19">
        <f>SUM(I1584:L1584)</f>
        <v>0</v>
      </c>
      <c r="N1584" s="10" t="s">
        <v>1824</v>
      </c>
      <c r="V1584" s="9" t="s">
        <v>5055</v>
      </c>
    </row>
    <row r="1585" spans="1:22" ht="12.95" customHeight="1" x14ac:dyDescent="0.2">
      <c r="A1585" s="4"/>
      <c r="B1585" s="4"/>
      <c r="C1585" s="4"/>
      <c r="D1585" s="4"/>
      <c r="E1585" s="6" t="s">
        <v>1768</v>
      </c>
      <c r="F1585" s="4"/>
      <c r="G1585" s="3" t="s">
        <v>252</v>
      </c>
      <c r="H1585" s="3" t="s">
        <v>253</v>
      </c>
      <c r="I1585" s="19">
        <f>+I1540+I1550+I1553+I1556+I1568+I1575+I1578+I1581+I1584</f>
        <v>0</v>
      </c>
      <c r="J1585" s="19">
        <f>+J1540+J1550+J1553+J1556+J1568+J1575+J1578+J1581+J1584</f>
        <v>0</v>
      </c>
      <c r="K1585" s="19">
        <f>+K1540+K1550+K1553+K1556+K1568+K1575+K1578+K1581+K1584</f>
        <v>0</v>
      </c>
      <c r="L1585" s="19">
        <f>+L1540+L1550+L1553+L1556+L1568+L1575+L1578+L1581+L1584</f>
        <v>0</v>
      </c>
      <c r="M1585" s="19">
        <f>SUM(I1585:L1585)</f>
        <v>0</v>
      </c>
      <c r="N1585" s="10" t="s">
        <v>1825</v>
      </c>
      <c r="V1585" s="9" t="s">
        <v>5056</v>
      </c>
    </row>
    <row r="1586" spans="1:22" ht="12.95" customHeight="1" x14ac:dyDescent="0.2">
      <c r="A1586" s="4"/>
      <c r="B1586" s="4"/>
      <c r="C1586" s="4"/>
      <c r="D1586" s="4"/>
      <c r="E1586" s="6" t="s">
        <v>1768</v>
      </c>
      <c r="F1586" s="4"/>
      <c r="G1586" s="8" t="s">
        <v>255</v>
      </c>
      <c r="H1586" s="8" t="s">
        <v>256</v>
      </c>
      <c r="I1586" s="18"/>
      <c r="J1586" s="18"/>
      <c r="K1586" s="18"/>
      <c r="L1586" s="18"/>
      <c r="M1586" s="19"/>
      <c r="N1586" s="9" t="s">
        <v>1826</v>
      </c>
      <c r="V1586" s="9" t="s">
        <v>5057</v>
      </c>
    </row>
    <row r="1587" spans="1:22" ht="12.95" customHeight="1" x14ac:dyDescent="0.2">
      <c r="A1587" s="4"/>
      <c r="B1587" s="4"/>
      <c r="C1587" s="4"/>
      <c r="D1587" s="4"/>
      <c r="E1587" s="6" t="s">
        <v>1768</v>
      </c>
      <c r="F1587" s="4"/>
      <c r="G1587" s="6" t="s">
        <v>258</v>
      </c>
      <c r="H1587" s="6" t="s">
        <v>259</v>
      </c>
      <c r="I1587" s="20">
        <v>0</v>
      </c>
      <c r="J1587" s="20">
        <v>0</v>
      </c>
      <c r="K1587" s="20">
        <v>0</v>
      </c>
      <c r="L1587" s="20">
        <v>0</v>
      </c>
      <c r="M1587" s="19">
        <f t="shared" ref="M1587:M1597" si="110">SUM(I1587:L1587)</f>
        <v>0</v>
      </c>
      <c r="N1587" s="9" t="s">
        <v>1827</v>
      </c>
      <c r="V1587" s="9" t="s">
        <v>5058</v>
      </c>
    </row>
    <row r="1588" spans="1:22" ht="12.95" customHeight="1" x14ac:dyDescent="0.2">
      <c r="A1588" s="4"/>
      <c r="B1588" s="4"/>
      <c r="C1588" s="4"/>
      <c r="D1588" s="4"/>
      <c r="E1588" s="6" t="s">
        <v>1768</v>
      </c>
      <c r="F1588" s="4"/>
      <c r="G1588" s="6" t="s">
        <v>261</v>
      </c>
      <c r="H1588" s="6" t="s">
        <v>262</v>
      </c>
      <c r="I1588" s="20">
        <v>0</v>
      </c>
      <c r="J1588" s="20">
        <v>0</v>
      </c>
      <c r="K1588" s="20">
        <v>0</v>
      </c>
      <c r="L1588" s="20">
        <v>0</v>
      </c>
      <c r="M1588" s="19">
        <f t="shared" si="110"/>
        <v>0</v>
      </c>
      <c r="N1588" s="9" t="s">
        <v>1828</v>
      </c>
      <c r="V1588" s="9" t="s">
        <v>5059</v>
      </c>
    </row>
    <row r="1589" spans="1:22" ht="12.95" customHeight="1" x14ac:dyDescent="0.2">
      <c r="A1589" s="4"/>
      <c r="B1589" s="4"/>
      <c r="C1589" s="4"/>
      <c r="D1589" s="4"/>
      <c r="E1589" s="6" t="s">
        <v>1768</v>
      </c>
      <c r="F1589" s="4"/>
      <c r="G1589" s="6" t="s">
        <v>264</v>
      </c>
      <c r="H1589" s="6" t="s">
        <v>265</v>
      </c>
      <c r="I1589" s="20">
        <v>0</v>
      </c>
      <c r="J1589" s="20">
        <v>0</v>
      </c>
      <c r="K1589" s="20">
        <v>0</v>
      </c>
      <c r="L1589" s="20">
        <v>0</v>
      </c>
      <c r="M1589" s="19">
        <f t="shared" si="110"/>
        <v>0</v>
      </c>
      <c r="N1589" s="9" t="s">
        <v>1829</v>
      </c>
      <c r="V1589" s="9" t="s">
        <v>5060</v>
      </c>
    </row>
    <row r="1590" spans="1:22" ht="12.95" customHeight="1" x14ac:dyDescent="0.2">
      <c r="A1590" s="4"/>
      <c r="B1590" s="4"/>
      <c r="C1590" s="4"/>
      <c r="D1590" s="4"/>
      <c r="E1590" s="6" t="s">
        <v>1768</v>
      </c>
      <c r="F1590" s="4"/>
      <c r="G1590" s="6" t="s">
        <v>267</v>
      </c>
      <c r="H1590" s="6" t="s">
        <v>268</v>
      </c>
      <c r="I1590" s="20">
        <v>0</v>
      </c>
      <c r="J1590" s="20">
        <v>0</v>
      </c>
      <c r="K1590" s="20">
        <v>0</v>
      </c>
      <c r="L1590" s="20">
        <v>0</v>
      </c>
      <c r="M1590" s="19">
        <f t="shared" si="110"/>
        <v>0</v>
      </c>
      <c r="N1590" s="9" t="s">
        <v>1830</v>
      </c>
      <c r="V1590" s="9" t="s">
        <v>5061</v>
      </c>
    </row>
    <row r="1591" spans="1:22" ht="12.95" customHeight="1" x14ac:dyDescent="0.2">
      <c r="A1591" s="4"/>
      <c r="B1591" s="4"/>
      <c r="C1591" s="4"/>
      <c r="D1591" s="4"/>
      <c r="E1591" s="6" t="s">
        <v>1768</v>
      </c>
      <c r="F1591" s="4"/>
      <c r="G1591" s="6" t="s">
        <v>270</v>
      </c>
      <c r="H1591" s="6" t="s">
        <v>271</v>
      </c>
      <c r="I1591" s="20">
        <v>0</v>
      </c>
      <c r="J1591" s="20">
        <v>0</v>
      </c>
      <c r="K1591" s="20">
        <v>0</v>
      </c>
      <c r="L1591" s="20">
        <v>0</v>
      </c>
      <c r="M1591" s="19">
        <f t="shared" si="110"/>
        <v>0</v>
      </c>
      <c r="N1591" s="9" t="s">
        <v>1831</v>
      </c>
      <c r="V1591" s="9" t="s">
        <v>5062</v>
      </c>
    </row>
    <row r="1592" spans="1:22" ht="12.95" customHeight="1" x14ac:dyDescent="0.2">
      <c r="A1592" s="4"/>
      <c r="B1592" s="4"/>
      <c r="C1592" s="4"/>
      <c r="D1592" s="4"/>
      <c r="E1592" s="6" t="s">
        <v>1768</v>
      </c>
      <c r="F1592" s="4"/>
      <c r="G1592" s="6" t="s">
        <v>273</v>
      </c>
      <c r="H1592" s="6" t="s">
        <v>274</v>
      </c>
      <c r="I1592" s="20">
        <v>0</v>
      </c>
      <c r="J1592" s="20">
        <v>0</v>
      </c>
      <c r="K1592" s="20">
        <v>0</v>
      </c>
      <c r="L1592" s="20">
        <v>0</v>
      </c>
      <c r="M1592" s="19">
        <f t="shared" si="110"/>
        <v>0</v>
      </c>
      <c r="N1592" s="9" t="s">
        <v>1832</v>
      </c>
      <c r="V1592" s="9" t="s">
        <v>5063</v>
      </c>
    </row>
    <row r="1593" spans="1:22" ht="12.95" customHeight="1" x14ac:dyDescent="0.2">
      <c r="A1593" s="4"/>
      <c r="B1593" s="4"/>
      <c r="C1593" s="4"/>
      <c r="D1593" s="4"/>
      <c r="E1593" s="6" t="s">
        <v>1768</v>
      </c>
      <c r="F1593" s="4"/>
      <c r="G1593" s="6" t="s">
        <v>276</v>
      </c>
      <c r="H1593" s="6" t="s">
        <v>277</v>
      </c>
      <c r="I1593" s="20">
        <v>0</v>
      </c>
      <c r="J1593" s="20">
        <v>0</v>
      </c>
      <c r="K1593" s="20">
        <v>0</v>
      </c>
      <c r="L1593" s="20">
        <v>0</v>
      </c>
      <c r="M1593" s="19">
        <f t="shared" si="110"/>
        <v>0</v>
      </c>
      <c r="N1593" s="9" t="s">
        <v>1833</v>
      </c>
      <c r="V1593" s="9" t="s">
        <v>5064</v>
      </c>
    </row>
    <row r="1594" spans="1:22" ht="12.95" customHeight="1" x14ac:dyDescent="0.2">
      <c r="A1594" s="4"/>
      <c r="B1594" s="4"/>
      <c r="C1594" s="4"/>
      <c r="D1594" s="4"/>
      <c r="E1594" s="6" t="s">
        <v>1768</v>
      </c>
      <c r="F1594" s="4"/>
      <c r="G1594" s="6" t="s">
        <v>279</v>
      </c>
      <c r="H1594" s="6" t="s">
        <v>280</v>
      </c>
      <c r="I1594" s="20">
        <v>0</v>
      </c>
      <c r="J1594" s="20">
        <v>0</v>
      </c>
      <c r="K1594" s="20">
        <v>0</v>
      </c>
      <c r="L1594" s="20">
        <v>0</v>
      </c>
      <c r="M1594" s="19">
        <f t="shared" si="110"/>
        <v>0</v>
      </c>
      <c r="N1594" s="9" t="s">
        <v>1834</v>
      </c>
      <c r="V1594" s="9" t="s">
        <v>5065</v>
      </c>
    </row>
    <row r="1595" spans="1:22" ht="12.95" customHeight="1" x14ac:dyDescent="0.2">
      <c r="A1595" s="4"/>
      <c r="B1595" s="4"/>
      <c r="C1595" s="4"/>
      <c r="D1595" s="4"/>
      <c r="E1595" s="6" t="s">
        <v>1768</v>
      </c>
      <c r="F1595" s="4"/>
      <c r="G1595" s="6" t="s">
        <v>282</v>
      </c>
      <c r="H1595" s="6" t="s">
        <v>283</v>
      </c>
      <c r="I1595" s="20">
        <v>0</v>
      </c>
      <c r="J1595" s="20">
        <v>0</v>
      </c>
      <c r="K1595" s="20">
        <v>0</v>
      </c>
      <c r="L1595" s="20">
        <v>0</v>
      </c>
      <c r="M1595" s="19">
        <f t="shared" si="110"/>
        <v>0</v>
      </c>
      <c r="N1595" s="9" t="s">
        <v>1835</v>
      </c>
      <c r="V1595" s="9" t="s">
        <v>5066</v>
      </c>
    </row>
    <row r="1596" spans="1:22" ht="12.95" customHeight="1" x14ac:dyDescent="0.2">
      <c r="A1596" s="4"/>
      <c r="B1596" s="4"/>
      <c r="C1596" s="4"/>
      <c r="D1596" s="4"/>
      <c r="E1596" s="6" t="s">
        <v>1768</v>
      </c>
      <c r="F1596" s="4"/>
      <c r="G1596" s="6" t="s">
        <v>285</v>
      </c>
      <c r="H1596" s="6" t="s">
        <v>117</v>
      </c>
      <c r="I1596" s="20">
        <v>0</v>
      </c>
      <c r="J1596" s="20">
        <v>0</v>
      </c>
      <c r="K1596" s="20">
        <v>0</v>
      </c>
      <c r="L1596" s="20">
        <v>0</v>
      </c>
      <c r="M1596" s="19">
        <f t="shared" si="110"/>
        <v>0</v>
      </c>
      <c r="N1596" s="9" t="s">
        <v>1836</v>
      </c>
      <c r="V1596" s="9" t="s">
        <v>5067</v>
      </c>
    </row>
    <row r="1597" spans="1:22" ht="12.95" customHeight="1" x14ac:dyDescent="0.2">
      <c r="A1597" s="4"/>
      <c r="B1597" s="4"/>
      <c r="C1597" s="4"/>
      <c r="D1597" s="4"/>
      <c r="E1597" s="6" t="s">
        <v>1768</v>
      </c>
      <c r="F1597" s="4"/>
      <c r="G1597" s="3" t="s">
        <v>287</v>
      </c>
      <c r="H1597" s="3" t="s">
        <v>288</v>
      </c>
      <c r="I1597" s="19">
        <f>SUM(I1587:I1596)</f>
        <v>0</v>
      </c>
      <c r="J1597" s="19">
        <f>SUM(J1587:J1596)</f>
        <v>0</v>
      </c>
      <c r="K1597" s="19">
        <f>SUM(K1587:K1596)</f>
        <v>0</v>
      </c>
      <c r="L1597" s="19">
        <f>SUM(L1587:L1596)</f>
        <v>0</v>
      </c>
      <c r="M1597" s="19">
        <f t="shared" si="110"/>
        <v>0</v>
      </c>
      <c r="N1597" s="10" t="s">
        <v>1837</v>
      </c>
      <c r="V1597" s="9" t="s">
        <v>5068</v>
      </c>
    </row>
    <row r="1598" spans="1:22" ht="12.95" customHeight="1" x14ac:dyDescent="0.2">
      <c r="A1598" s="4"/>
      <c r="B1598" s="4"/>
      <c r="C1598" s="4"/>
      <c r="D1598" s="6" t="s">
        <v>1838</v>
      </c>
      <c r="E1598" s="6" t="s">
        <v>1839</v>
      </c>
      <c r="F1598" s="15"/>
      <c r="G1598" s="8" t="s">
        <v>86</v>
      </c>
      <c r="H1598" s="8" t="s">
        <v>87</v>
      </c>
      <c r="I1598" s="18"/>
      <c r="J1598" s="18"/>
      <c r="K1598" s="18"/>
      <c r="L1598" s="18"/>
      <c r="M1598" s="19"/>
      <c r="N1598" s="9" t="s">
        <v>1840</v>
      </c>
      <c r="V1598" s="9" t="s">
        <v>5000</v>
      </c>
    </row>
    <row r="1599" spans="1:22" ht="12.95" customHeight="1" x14ac:dyDescent="0.2">
      <c r="A1599" s="4"/>
      <c r="B1599" s="4"/>
      <c r="C1599" s="4"/>
      <c r="D1599" s="4"/>
      <c r="E1599" s="6" t="s">
        <v>1839</v>
      </c>
      <c r="F1599" s="4"/>
      <c r="G1599" s="6" t="s">
        <v>89</v>
      </c>
      <c r="H1599" s="6" t="s">
        <v>90</v>
      </c>
      <c r="I1599" s="20">
        <v>0</v>
      </c>
      <c r="J1599" s="20">
        <v>0</v>
      </c>
      <c r="K1599" s="20">
        <v>0</v>
      </c>
      <c r="L1599" s="20">
        <v>0</v>
      </c>
      <c r="M1599" s="19">
        <f>SUM(I1599:L1599)</f>
        <v>0</v>
      </c>
      <c r="N1599" s="9" t="s">
        <v>1841</v>
      </c>
      <c r="V1599" s="9" t="s">
        <v>5001</v>
      </c>
    </row>
    <row r="1600" spans="1:22" ht="12.95" customHeight="1" x14ac:dyDescent="0.2">
      <c r="A1600" s="4"/>
      <c r="B1600" s="4"/>
      <c r="C1600" s="4"/>
      <c r="D1600" s="4"/>
      <c r="E1600" s="6" t="s">
        <v>1839</v>
      </c>
      <c r="F1600" s="4"/>
      <c r="G1600" s="6" t="s">
        <v>92</v>
      </c>
      <c r="H1600" s="6" t="s">
        <v>93</v>
      </c>
      <c r="I1600" s="20">
        <v>0</v>
      </c>
      <c r="J1600" s="20">
        <v>0</v>
      </c>
      <c r="K1600" s="20">
        <v>0</v>
      </c>
      <c r="L1600" s="20">
        <v>0</v>
      </c>
      <c r="M1600" s="19">
        <f t="shared" ref="M1600:M1609" si="111">SUM(I1600:L1600)</f>
        <v>0</v>
      </c>
      <c r="N1600" s="9" t="s">
        <v>1842</v>
      </c>
      <c r="V1600" s="9" t="s">
        <v>5002</v>
      </c>
    </row>
    <row r="1601" spans="1:22" ht="12.95" customHeight="1" x14ac:dyDescent="0.2">
      <c r="A1601" s="4"/>
      <c r="B1601" s="4"/>
      <c r="C1601" s="4"/>
      <c r="D1601" s="4"/>
      <c r="E1601" s="6" t="s">
        <v>1839</v>
      </c>
      <c r="F1601" s="4"/>
      <c r="G1601" s="6" t="s">
        <v>95</v>
      </c>
      <c r="H1601" s="6" t="s">
        <v>96</v>
      </c>
      <c r="I1601" s="20">
        <v>0</v>
      </c>
      <c r="J1601" s="20">
        <v>0</v>
      </c>
      <c r="K1601" s="20">
        <v>0</v>
      </c>
      <c r="L1601" s="20">
        <v>0</v>
      </c>
      <c r="M1601" s="19">
        <f t="shared" si="111"/>
        <v>0</v>
      </c>
      <c r="N1601" s="9" t="s">
        <v>1843</v>
      </c>
      <c r="V1601" s="9" t="s">
        <v>5003</v>
      </c>
    </row>
    <row r="1602" spans="1:22" ht="12.95" customHeight="1" x14ac:dyDescent="0.2">
      <c r="A1602" s="4"/>
      <c r="B1602" s="4"/>
      <c r="C1602" s="4"/>
      <c r="D1602" s="4"/>
      <c r="E1602" s="6" t="s">
        <v>1839</v>
      </c>
      <c r="F1602" s="4"/>
      <c r="G1602" s="6" t="s">
        <v>98</v>
      </c>
      <c r="H1602" s="6" t="s">
        <v>99</v>
      </c>
      <c r="I1602" s="20">
        <v>0</v>
      </c>
      <c r="J1602" s="20">
        <v>0</v>
      </c>
      <c r="K1602" s="20">
        <v>0</v>
      </c>
      <c r="L1602" s="20">
        <v>0</v>
      </c>
      <c r="M1602" s="19">
        <f t="shared" si="111"/>
        <v>0</v>
      </c>
      <c r="N1602" s="9" t="s">
        <v>1844</v>
      </c>
      <c r="V1602" s="9" t="s">
        <v>5004</v>
      </c>
    </row>
    <row r="1603" spans="1:22" ht="12.95" customHeight="1" x14ac:dyDescent="0.2">
      <c r="A1603" s="4"/>
      <c r="B1603" s="4"/>
      <c r="C1603" s="4"/>
      <c r="D1603" s="4"/>
      <c r="E1603" s="6" t="s">
        <v>1839</v>
      </c>
      <c r="F1603" s="4"/>
      <c r="G1603" s="6" t="s">
        <v>101</v>
      </c>
      <c r="H1603" s="6" t="s">
        <v>102</v>
      </c>
      <c r="I1603" s="20">
        <v>0</v>
      </c>
      <c r="J1603" s="20">
        <v>0</v>
      </c>
      <c r="K1603" s="20">
        <v>0</v>
      </c>
      <c r="L1603" s="20">
        <v>0</v>
      </c>
      <c r="M1603" s="19">
        <f t="shared" si="111"/>
        <v>0</v>
      </c>
      <c r="N1603" s="9" t="s">
        <v>1845</v>
      </c>
      <c r="V1603" s="9" t="s">
        <v>5005</v>
      </c>
    </row>
    <row r="1604" spans="1:22" ht="12.95" customHeight="1" x14ac:dyDescent="0.2">
      <c r="A1604" s="4"/>
      <c r="B1604" s="4"/>
      <c r="C1604" s="4"/>
      <c r="D1604" s="4"/>
      <c r="E1604" s="6" t="s">
        <v>1839</v>
      </c>
      <c r="F1604" s="4"/>
      <c r="G1604" s="6" t="s">
        <v>104</v>
      </c>
      <c r="H1604" s="6" t="s">
        <v>105</v>
      </c>
      <c r="I1604" s="20">
        <v>0</v>
      </c>
      <c r="J1604" s="20">
        <v>0</v>
      </c>
      <c r="K1604" s="20">
        <v>0</v>
      </c>
      <c r="L1604" s="20">
        <v>0</v>
      </c>
      <c r="M1604" s="19">
        <f t="shared" si="111"/>
        <v>0</v>
      </c>
      <c r="N1604" s="9" t="s">
        <v>1846</v>
      </c>
      <c r="V1604" s="9" t="s">
        <v>5006</v>
      </c>
    </row>
    <row r="1605" spans="1:22" ht="12.95" customHeight="1" x14ac:dyDescent="0.2">
      <c r="A1605" s="4"/>
      <c r="B1605" s="4"/>
      <c r="C1605" s="4"/>
      <c r="D1605" s="4"/>
      <c r="E1605" s="6" t="s">
        <v>1839</v>
      </c>
      <c r="F1605" s="4"/>
      <c r="G1605" s="6" t="s">
        <v>107</v>
      </c>
      <c r="H1605" s="6" t="s">
        <v>108</v>
      </c>
      <c r="I1605" s="20">
        <v>0</v>
      </c>
      <c r="J1605" s="20">
        <v>0</v>
      </c>
      <c r="K1605" s="20">
        <v>0</v>
      </c>
      <c r="L1605" s="20">
        <v>0</v>
      </c>
      <c r="M1605" s="19">
        <f t="shared" si="111"/>
        <v>0</v>
      </c>
      <c r="N1605" s="9" t="s">
        <v>1847</v>
      </c>
      <c r="V1605" s="9" t="s">
        <v>5007</v>
      </c>
    </row>
    <row r="1606" spans="1:22" ht="12.95" customHeight="1" x14ac:dyDescent="0.2">
      <c r="A1606" s="4"/>
      <c r="B1606" s="4"/>
      <c r="C1606" s="4"/>
      <c r="D1606" s="4"/>
      <c r="E1606" s="6" t="s">
        <v>1839</v>
      </c>
      <c r="F1606" s="4"/>
      <c r="G1606" s="6" t="s">
        <v>110</v>
      </c>
      <c r="H1606" s="6" t="s">
        <v>111</v>
      </c>
      <c r="I1606" s="20">
        <v>0</v>
      </c>
      <c r="J1606" s="20">
        <v>0</v>
      </c>
      <c r="K1606" s="20">
        <v>0</v>
      </c>
      <c r="L1606" s="20">
        <v>0</v>
      </c>
      <c r="M1606" s="19">
        <f t="shared" si="111"/>
        <v>0</v>
      </c>
      <c r="N1606" s="9" t="s">
        <v>1848</v>
      </c>
      <c r="V1606" s="9" t="s">
        <v>5008</v>
      </c>
    </row>
    <row r="1607" spans="1:22" ht="12.95" customHeight="1" x14ac:dyDescent="0.2">
      <c r="A1607" s="4"/>
      <c r="B1607" s="4"/>
      <c r="C1607" s="4"/>
      <c r="D1607" s="4"/>
      <c r="E1607" s="6" t="s">
        <v>1839</v>
      </c>
      <c r="F1607" s="4"/>
      <c r="G1607" s="6" t="s">
        <v>113</v>
      </c>
      <c r="H1607" s="6" t="s">
        <v>114</v>
      </c>
      <c r="I1607" s="20">
        <v>0</v>
      </c>
      <c r="J1607" s="20">
        <v>0</v>
      </c>
      <c r="K1607" s="20">
        <v>0</v>
      </c>
      <c r="L1607" s="20">
        <v>0</v>
      </c>
      <c r="M1607" s="19">
        <f t="shared" si="111"/>
        <v>0</v>
      </c>
      <c r="N1607" s="9" t="s">
        <v>1849</v>
      </c>
      <c r="V1607" s="9" t="s">
        <v>5009</v>
      </c>
    </row>
    <row r="1608" spans="1:22" ht="12.95" customHeight="1" x14ac:dyDescent="0.2">
      <c r="A1608" s="4"/>
      <c r="B1608" s="4"/>
      <c r="C1608" s="4"/>
      <c r="D1608" s="4"/>
      <c r="E1608" s="6" t="s">
        <v>1839</v>
      </c>
      <c r="F1608" s="4"/>
      <c r="G1608" s="6" t="s">
        <v>116</v>
      </c>
      <c r="H1608" s="6" t="s">
        <v>117</v>
      </c>
      <c r="I1608" s="20">
        <v>0</v>
      </c>
      <c r="J1608" s="20">
        <v>0</v>
      </c>
      <c r="K1608" s="20">
        <v>0</v>
      </c>
      <c r="L1608" s="20">
        <v>0</v>
      </c>
      <c r="M1608" s="19">
        <f t="shared" si="111"/>
        <v>0</v>
      </c>
      <c r="N1608" s="9" t="s">
        <v>1850</v>
      </c>
      <c r="V1608" s="9" t="s">
        <v>5010</v>
      </c>
    </row>
    <row r="1609" spans="1:22" ht="12.95" customHeight="1" x14ac:dyDescent="0.2">
      <c r="A1609" s="4"/>
      <c r="B1609" s="4"/>
      <c r="C1609" s="4"/>
      <c r="D1609" s="4"/>
      <c r="E1609" s="6" t="s">
        <v>1839</v>
      </c>
      <c r="F1609" s="4"/>
      <c r="G1609" s="3" t="s">
        <v>119</v>
      </c>
      <c r="H1609" s="3" t="s">
        <v>120</v>
      </c>
      <c r="I1609" s="19">
        <f>SUM(I1599:I1608)</f>
        <v>0</v>
      </c>
      <c r="J1609" s="19">
        <f>SUM(J1599:J1608)</f>
        <v>0</v>
      </c>
      <c r="K1609" s="19">
        <f>SUM(K1599:K1608)</f>
        <v>0</v>
      </c>
      <c r="L1609" s="19">
        <f>SUM(L1599:L1608)</f>
        <v>0</v>
      </c>
      <c r="M1609" s="19">
        <f t="shared" si="111"/>
        <v>0</v>
      </c>
      <c r="N1609" s="10" t="s">
        <v>1851</v>
      </c>
      <c r="V1609" s="9" t="s">
        <v>5011</v>
      </c>
    </row>
    <row r="1610" spans="1:22" ht="12.95" customHeight="1" x14ac:dyDescent="0.2">
      <c r="A1610" s="4"/>
      <c r="B1610" s="4"/>
      <c r="C1610" s="4"/>
      <c r="D1610" s="4"/>
      <c r="E1610" s="6" t="s">
        <v>1839</v>
      </c>
      <c r="F1610" s="4"/>
      <c r="G1610" s="8" t="s">
        <v>122</v>
      </c>
      <c r="H1610" s="8" t="s">
        <v>123</v>
      </c>
      <c r="I1610" s="18"/>
      <c r="J1610" s="18"/>
      <c r="K1610" s="18"/>
      <c r="L1610" s="18"/>
      <c r="M1610" s="19"/>
      <c r="N1610" s="9" t="s">
        <v>1852</v>
      </c>
      <c r="V1610" s="9" t="s">
        <v>5012</v>
      </c>
    </row>
    <row r="1611" spans="1:22" ht="12.95" customHeight="1" x14ac:dyDescent="0.2">
      <c r="A1611" s="4"/>
      <c r="B1611" s="4"/>
      <c r="C1611" s="4"/>
      <c r="D1611" s="4"/>
      <c r="E1611" s="6" t="s">
        <v>1839</v>
      </c>
      <c r="F1611" s="4"/>
      <c r="G1611" s="6" t="s">
        <v>125</v>
      </c>
      <c r="H1611" s="6" t="s">
        <v>126</v>
      </c>
      <c r="I1611" s="20">
        <v>0</v>
      </c>
      <c r="J1611" s="20">
        <v>0</v>
      </c>
      <c r="K1611" s="20">
        <v>0</v>
      </c>
      <c r="L1611" s="20">
        <v>0</v>
      </c>
      <c r="M1611" s="19">
        <f t="shared" ref="M1611:M1619" si="112">SUM(I1611:L1611)</f>
        <v>0</v>
      </c>
      <c r="N1611" s="9" t="s">
        <v>1853</v>
      </c>
      <c r="V1611" s="9" t="s">
        <v>5013</v>
      </c>
    </row>
    <row r="1612" spans="1:22" ht="12.95" customHeight="1" x14ac:dyDescent="0.2">
      <c r="A1612" s="4"/>
      <c r="B1612" s="4"/>
      <c r="C1612" s="4"/>
      <c r="D1612" s="4"/>
      <c r="E1612" s="6" t="s">
        <v>1839</v>
      </c>
      <c r="F1612" s="4"/>
      <c r="G1612" s="6" t="s">
        <v>128</v>
      </c>
      <c r="H1612" s="6" t="s">
        <v>129</v>
      </c>
      <c r="I1612" s="20">
        <v>0</v>
      </c>
      <c r="J1612" s="20">
        <v>0</v>
      </c>
      <c r="K1612" s="20">
        <v>0</v>
      </c>
      <c r="L1612" s="20">
        <v>0</v>
      </c>
      <c r="M1612" s="19">
        <f t="shared" si="112"/>
        <v>0</v>
      </c>
      <c r="N1612" s="9" t="s">
        <v>1854</v>
      </c>
      <c r="V1612" s="9" t="s">
        <v>5014</v>
      </c>
    </row>
    <row r="1613" spans="1:22" ht="12.95" customHeight="1" x14ac:dyDescent="0.2">
      <c r="A1613" s="4"/>
      <c r="B1613" s="4"/>
      <c r="C1613" s="4"/>
      <c r="D1613" s="4"/>
      <c r="E1613" s="6" t="s">
        <v>1839</v>
      </c>
      <c r="F1613" s="4"/>
      <c r="G1613" s="6" t="s">
        <v>131</v>
      </c>
      <c r="H1613" s="6" t="s">
        <v>132</v>
      </c>
      <c r="I1613" s="20">
        <v>0</v>
      </c>
      <c r="J1613" s="20">
        <v>0</v>
      </c>
      <c r="K1613" s="20">
        <v>0</v>
      </c>
      <c r="L1613" s="20">
        <v>0</v>
      </c>
      <c r="M1613" s="19">
        <f t="shared" si="112"/>
        <v>0</v>
      </c>
      <c r="N1613" s="9" t="s">
        <v>1855</v>
      </c>
      <c r="V1613" s="9" t="s">
        <v>5015</v>
      </c>
    </row>
    <row r="1614" spans="1:22" ht="12.95" customHeight="1" x14ac:dyDescent="0.2">
      <c r="A1614" s="4"/>
      <c r="B1614" s="4"/>
      <c r="C1614" s="4"/>
      <c r="D1614" s="4"/>
      <c r="E1614" s="6" t="s">
        <v>1839</v>
      </c>
      <c r="F1614" s="4"/>
      <c r="G1614" s="6" t="s">
        <v>134</v>
      </c>
      <c r="H1614" s="6" t="s">
        <v>135</v>
      </c>
      <c r="I1614" s="20">
        <v>0</v>
      </c>
      <c r="J1614" s="20">
        <v>0</v>
      </c>
      <c r="K1614" s="20">
        <v>0</v>
      </c>
      <c r="L1614" s="20">
        <v>0</v>
      </c>
      <c r="M1614" s="19">
        <f t="shared" si="112"/>
        <v>0</v>
      </c>
      <c r="N1614" s="9" t="s">
        <v>1856</v>
      </c>
      <c r="V1614" s="9" t="s">
        <v>5016</v>
      </c>
    </row>
    <row r="1615" spans="1:22" ht="12.95" customHeight="1" x14ac:dyDescent="0.2">
      <c r="A1615" s="4"/>
      <c r="B1615" s="4"/>
      <c r="C1615" s="4"/>
      <c r="D1615" s="4"/>
      <c r="E1615" s="6" t="s">
        <v>1839</v>
      </c>
      <c r="F1615" s="4"/>
      <c r="G1615" s="6" t="s">
        <v>137</v>
      </c>
      <c r="H1615" s="6" t="s">
        <v>138</v>
      </c>
      <c r="I1615" s="20">
        <v>0</v>
      </c>
      <c r="J1615" s="20">
        <v>0</v>
      </c>
      <c r="K1615" s="20">
        <v>0</v>
      </c>
      <c r="L1615" s="20">
        <v>0</v>
      </c>
      <c r="M1615" s="19">
        <f t="shared" si="112"/>
        <v>0</v>
      </c>
      <c r="N1615" s="9" t="s">
        <v>1857</v>
      </c>
      <c r="V1615" s="9" t="s">
        <v>5017</v>
      </c>
    </row>
    <row r="1616" spans="1:22" ht="12.95" customHeight="1" x14ac:dyDescent="0.2">
      <c r="A1616" s="4"/>
      <c r="B1616" s="4"/>
      <c r="C1616" s="4"/>
      <c r="D1616" s="4"/>
      <c r="E1616" s="6" t="s">
        <v>1839</v>
      </c>
      <c r="F1616" s="4"/>
      <c r="G1616" s="6" t="s">
        <v>140</v>
      </c>
      <c r="H1616" s="6" t="s">
        <v>141</v>
      </c>
      <c r="I1616" s="20">
        <v>0</v>
      </c>
      <c r="J1616" s="20">
        <v>0</v>
      </c>
      <c r="K1616" s="20">
        <v>0</v>
      </c>
      <c r="L1616" s="20">
        <v>0</v>
      </c>
      <c r="M1616" s="19">
        <f t="shared" si="112"/>
        <v>0</v>
      </c>
      <c r="N1616" s="9" t="s">
        <v>1858</v>
      </c>
      <c r="V1616" s="9" t="s">
        <v>5018</v>
      </c>
    </row>
    <row r="1617" spans="1:22" ht="12.95" customHeight="1" x14ac:dyDescent="0.2">
      <c r="A1617" s="4"/>
      <c r="B1617" s="4"/>
      <c r="C1617" s="4"/>
      <c r="D1617" s="4"/>
      <c r="E1617" s="6" t="s">
        <v>1839</v>
      </c>
      <c r="F1617" s="4"/>
      <c r="G1617" s="6" t="s">
        <v>143</v>
      </c>
      <c r="H1617" s="6" t="s">
        <v>144</v>
      </c>
      <c r="I1617" s="20">
        <v>0</v>
      </c>
      <c r="J1617" s="20">
        <v>0</v>
      </c>
      <c r="K1617" s="20">
        <v>0</v>
      </c>
      <c r="L1617" s="20">
        <v>0</v>
      </c>
      <c r="M1617" s="19">
        <f t="shared" si="112"/>
        <v>0</v>
      </c>
      <c r="N1617" s="9" t="s">
        <v>1859</v>
      </c>
      <c r="V1617" s="9" t="s">
        <v>5019</v>
      </c>
    </row>
    <row r="1618" spans="1:22" ht="12.95" customHeight="1" x14ac:dyDescent="0.2">
      <c r="A1618" s="4"/>
      <c r="B1618" s="4"/>
      <c r="C1618" s="4"/>
      <c r="D1618" s="4"/>
      <c r="E1618" s="6" t="s">
        <v>1839</v>
      </c>
      <c r="F1618" s="4"/>
      <c r="G1618" s="6" t="s">
        <v>146</v>
      </c>
      <c r="H1618" s="6" t="s">
        <v>117</v>
      </c>
      <c r="I1618" s="20">
        <v>0</v>
      </c>
      <c r="J1618" s="20">
        <v>0</v>
      </c>
      <c r="K1618" s="20">
        <v>0</v>
      </c>
      <c r="L1618" s="20">
        <v>0</v>
      </c>
      <c r="M1618" s="19">
        <f t="shared" si="112"/>
        <v>0</v>
      </c>
      <c r="N1618" s="9" t="s">
        <v>1860</v>
      </c>
      <c r="V1618" s="9" t="s">
        <v>5020</v>
      </c>
    </row>
    <row r="1619" spans="1:22" ht="12.95" customHeight="1" x14ac:dyDescent="0.2">
      <c r="A1619" s="4"/>
      <c r="B1619" s="4"/>
      <c r="C1619" s="4"/>
      <c r="D1619" s="4"/>
      <c r="E1619" s="6" t="s">
        <v>1839</v>
      </c>
      <c r="F1619" s="4"/>
      <c r="G1619" s="3" t="s">
        <v>148</v>
      </c>
      <c r="H1619" s="3" t="s">
        <v>149</v>
      </c>
      <c r="I1619" s="19">
        <f>SUM(I1611:I1618)</f>
        <v>0</v>
      </c>
      <c r="J1619" s="19">
        <f>SUM(J1611:J1618)</f>
        <v>0</v>
      </c>
      <c r="K1619" s="19">
        <f>SUM(K1611:K1618)</f>
        <v>0</v>
      </c>
      <c r="L1619" s="19">
        <f>SUM(L1611:L1618)</f>
        <v>0</v>
      </c>
      <c r="M1619" s="19">
        <f t="shared" si="112"/>
        <v>0</v>
      </c>
      <c r="N1619" s="10" t="s">
        <v>1861</v>
      </c>
      <c r="V1619" s="9" t="s">
        <v>5021</v>
      </c>
    </row>
    <row r="1620" spans="1:22" ht="12.95" customHeight="1" x14ac:dyDescent="0.2">
      <c r="A1620" s="4"/>
      <c r="B1620" s="4"/>
      <c r="C1620" s="4"/>
      <c r="D1620" s="4"/>
      <c r="E1620" s="6" t="s">
        <v>1839</v>
      </c>
      <c r="F1620" s="4"/>
      <c r="G1620" s="8" t="s">
        <v>151</v>
      </c>
      <c r="H1620" s="8" t="s">
        <v>152</v>
      </c>
      <c r="I1620" s="18"/>
      <c r="J1620" s="18"/>
      <c r="K1620" s="18"/>
      <c r="L1620" s="18"/>
      <c r="M1620" s="19"/>
      <c r="N1620" s="9" t="s">
        <v>1862</v>
      </c>
      <c r="V1620" s="9" t="s">
        <v>5022</v>
      </c>
    </row>
    <row r="1621" spans="1:22" ht="12.95" customHeight="1" x14ac:dyDescent="0.2">
      <c r="A1621" s="4"/>
      <c r="B1621" s="4"/>
      <c r="C1621" s="4"/>
      <c r="D1621" s="4"/>
      <c r="E1621" s="6" t="s">
        <v>1839</v>
      </c>
      <c r="F1621" s="4"/>
      <c r="G1621" s="6" t="s">
        <v>154</v>
      </c>
      <c r="H1621" s="6" t="s">
        <v>155</v>
      </c>
      <c r="I1621" s="20">
        <v>0</v>
      </c>
      <c r="J1621" s="20">
        <v>0</v>
      </c>
      <c r="K1621" s="20">
        <v>0</v>
      </c>
      <c r="L1621" s="20">
        <v>0</v>
      </c>
      <c r="M1621" s="19">
        <f>SUM(I1621:L1621)</f>
        <v>0</v>
      </c>
      <c r="N1621" s="9" t="s">
        <v>1863</v>
      </c>
      <c r="V1621" s="9" t="s">
        <v>5023</v>
      </c>
    </row>
    <row r="1622" spans="1:22" ht="12.95" customHeight="1" x14ac:dyDescent="0.2">
      <c r="A1622" s="4"/>
      <c r="B1622" s="4"/>
      <c r="C1622" s="4"/>
      <c r="D1622" s="4"/>
      <c r="E1622" s="6" t="s">
        <v>1839</v>
      </c>
      <c r="F1622" s="4"/>
      <c r="G1622" s="3" t="s">
        <v>157</v>
      </c>
      <c r="H1622" s="3" t="s">
        <v>158</v>
      </c>
      <c r="I1622" s="19">
        <f>+I1621</f>
        <v>0</v>
      </c>
      <c r="J1622" s="19">
        <f>+J1621</f>
        <v>0</v>
      </c>
      <c r="K1622" s="19">
        <f>+K1621</f>
        <v>0</v>
      </c>
      <c r="L1622" s="19">
        <f>+L1621</f>
        <v>0</v>
      </c>
      <c r="M1622" s="19">
        <f>SUM(I1622:L1622)</f>
        <v>0</v>
      </c>
      <c r="N1622" s="10" t="s">
        <v>1864</v>
      </c>
      <c r="V1622" s="9" t="s">
        <v>5024</v>
      </c>
    </row>
    <row r="1623" spans="1:22" ht="12.95" customHeight="1" x14ac:dyDescent="0.2">
      <c r="A1623" s="4"/>
      <c r="B1623" s="4"/>
      <c r="C1623" s="4"/>
      <c r="D1623" s="4"/>
      <c r="E1623" s="6" t="s">
        <v>1839</v>
      </c>
      <c r="F1623" s="4"/>
      <c r="G1623" s="8" t="s">
        <v>160</v>
      </c>
      <c r="H1623" s="8" t="s">
        <v>161</v>
      </c>
      <c r="I1623" s="18"/>
      <c r="J1623" s="18"/>
      <c r="K1623" s="18"/>
      <c r="L1623" s="18"/>
      <c r="M1623" s="19"/>
      <c r="N1623" s="9" t="s">
        <v>1865</v>
      </c>
      <c r="V1623" s="9" t="s">
        <v>5025</v>
      </c>
    </row>
    <row r="1624" spans="1:22" ht="12.95" customHeight="1" x14ac:dyDescent="0.2">
      <c r="A1624" s="4"/>
      <c r="B1624" s="4"/>
      <c r="C1624" s="4"/>
      <c r="D1624" s="4"/>
      <c r="E1624" s="6" t="s">
        <v>1839</v>
      </c>
      <c r="F1624" s="4"/>
      <c r="G1624" s="6" t="s">
        <v>163</v>
      </c>
      <c r="H1624" s="6" t="s">
        <v>164</v>
      </c>
      <c r="I1624" s="20">
        <v>0</v>
      </c>
      <c r="J1624" s="20">
        <v>0</v>
      </c>
      <c r="K1624" s="20">
        <v>0</v>
      </c>
      <c r="L1624" s="20">
        <v>0</v>
      </c>
      <c r="M1624" s="19">
        <f>SUM(I1624:L1624)</f>
        <v>0</v>
      </c>
      <c r="N1624" s="9" t="s">
        <v>1866</v>
      </c>
      <c r="V1624" s="9" t="s">
        <v>5026</v>
      </c>
    </row>
    <row r="1625" spans="1:22" ht="12.95" customHeight="1" x14ac:dyDescent="0.2">
      <c r="A1625" s="4"/>
      <c r="B1625" s="4"/>
      <c r="C1625" s="4"/>
      <c r="D1625" s="4"/>
      <c r="E1625" s="6" t="s">
        <v>1839</v>
      </c>
      <c r="F1625" s="4"/>
      <c r="G1625" s="3" t="s">
        <v>166</v>
      </c>
      <c r="H1625" s="3" t="s">
        <v>167</v>
      </c>
      <c r="I1625" s="19">
        <f>+I1624</f>
        <v>0</v>
      </c>
      <c r="J1625" s="19">
        <f>+J1624</f>
        <v>0</v>
      </c>
      <c r="K1625" s="19">
        <f>+K1624</f>
        <v>0</v>
      </c>
      <c r="L1625" s="19">
        <f>+L1624</f>
        <v>0</v>
      </c>
      <c r="M1625" s="19">
        <f>SUM(I1625:L1625)</f>
        <v>0</v>
      </c>
      <c r="N1625" s="10" t="s">
        <v>1867</v>
      </c>
      <c r="V1625" s="9" t="s">
        <v>5027</v>
      </c>
    </row>
    <row r="1626" spans="1:22" ht="12.95" customHeight="1" x14ac:dyDescent="0.2">
      <c r="A1626" s="4"/>
      <c r="B1626" s="4"/>
      <c r="C1626" s="4"/>
      <c r="D1626" s="4"/>
      <c r="E1626" s="6" t="s">
        <v>1839</v>
      </c>
      <c r="F1626" s="4"/>
      <c r="G1626" s="8" t="s">
        <v>169</v>
      </c>
      <c r="H1626" s="8" t="s">
        <v>170</v>
      </c>
      <c r="I1626" s="18"/>
      <c r="J1626" s="18"/>
      <c r="K1626" s="18"/>
      <c r="L1626" s="18"/>
      <c r="M1626" s="19"/>
      <c r="N1626" s="9" t="s">
        <v>1868</v>
      </c>
      <c r="V1626" s="9" t="s">
        <v>5028</v>
      </c>
    </row>
    <row r="1627" spans="1:22" ht="12.95" customHeight="1" x14ac:dyDescent="0.2">
      <c r="A1627" s="4"/>
      <c r="B1627" s="4"/>
      <c r="C1627" s="4"/>
      <c r="D1627" s="4"/>
      <c r="E1627" s="6" t="s">
        <v>1839</v>
      </c>
      <c r="F1627" s="4"/>
      <c r="G1627" s="6" t="s">
        <v>172</v>
      </c>
      <c r="H1627" s="6" t="s">
        <v>173</v>
      </c>
      <c r="I1627" s="20">
        <v>0</v>
      </c>
      <c r="J1627" s="20">
        <v>0</v>
      </c>
      <c r="K1627" s="20">
        <v>0</v>
      </c>
      <c r="L1627" s="20">
        <v>0</v>
      </c>
      <c r="M1627" s="19">
        <f t="shared" ref="M1627:M1637" si="113">SUM(I1627:L1627)</f>
        <v>0</v>
      </c>
      <c r="N1627" s="9" t="s">
        <v>1869</v>
      </c>
      <c r="V1627" s="9" t="s">
        <v>5029</v>
      </c>
    </row>
    <row r="1628" spans="1:22" ht="12.95" customHeight="1" x14ac:dyDescent="0.2">
      <c r="A1628" s="4"/>
      <c r="B1628" s="4"/>
      <c r="C1628" s="4"/>
      <c r="D1628" s="4"/>
      <c r="E1628" s="6" t="s">
        <v>1839</v>
      </c>
      <c r="F1628" s="4"/>
      <c r="G1628" s="6" t="s">
        <v>175</v>
      </c>
      <c r="H1628" s="6" t="s">
        <v>176</v>
      </c>
      <c r="I1628" s="20">
        <v>0</v>
      </c>
      <c r="J1628" s="20">
        <v>0</v>
      </c>
      <c r="K1628" s="20">
        <v>0</v>
      </c>
      <c r="L1628" s="20">
        <v>0</v>
      </c>
      <c r="M1628" s="19">
        <f t="shared" si="113"/>
        <v>0</v>
      </c>
      <c r="N1628" s="9" t="s">
        <v>1870</v>
      </c>
      <c r="V1628" s="9" t="s">
        <v>5030</v>
      </c>
    </row>
    <row r="1629" spans="1:22" ht="12.95" customHeight="1" x14ac:dyDescent="0.2">
      <c r="A1629" s="4"/>
      <c r="B1629" s="4"/>
      <c r="C1629" s="4"/>
      <c r="D1629" s="4"/>
      <c r="E1629" s="6" t="s">
        <v>1839</v>
      </c>
      <c r="F1629" s="4"/>
      <c r="G1629" s="6" t="s">
        <v>178</v>
      </c>
      <c r="H1629" s="6" t="s">
        <v>179</v>
      </c>
      <c r="I1629" s="20">
        <v>0</v>
      </c>
      <c r="J1629" s="20">
        <v>0</v>
      </c>
      <c r="K1629" s="20">
        <v>0</v>
      </c>
      <c r="L1629" s="20">
        <v>0</v>
      </c>
      <c r="M1629" s="19">
        <f t="shared" si="113"/>
        <v>0</v>
      </c>
      <c r="N1629" s="9" t="s">
        <v>1871</v>
      </c>
      <c r="V1629" s="9" t="s">
        <v>5031</v>
      </c>
    </row>
    <row r="1630" spans="1:22" ht="12.95" customHeight="1" x14ac:dyDescent="0.2">
      <c r="A1630" s="4"/>
      <c r="B1630" s="4"/>
      <c r="C1630" s="4"/>
      <c r="D1630" s="4"/>
      <c r="E1630" s="6" t="s">
        <v>1839</v>
      </c>
      <c r="F1630" s="4"/>
      <c r="G1630" s="6" t="s">
        <v>181</v>
      </c>
      <c r="H1630" s="6" t="s">
        <v>182</v>
      </c>
      <c r="I1630" s="20">
        <v>0</v>
      </c>
      <c r="J1630" s="20">
        <v>0</v>
      </c>
      <c r="K1630" s="20">
        <v>0</v>
      </c>
      <c r="L1630" s="20">
        <v>0</v>
      </c>
      <c r="M1630" s="19">
        <f t="shared" si="113"/>
        <v>0</v>
      </c>
      <c r="N1630" s="9" t="s">
        <v>1872</v>
      </c>
      <c r="V1630" s="9" t="s">
        <v>5032</v>
      </c>
    </row>
    <row r="1631" spans="1:22" ht="12.95" customHeight="1" x14ac:dyDescent="0.2">
      <c r="A1631" s="4"/>
      <c r="B1631" s="4"/>
      <c r="C1631" s="4"/>
      <c r="D1631" s="4"/>
      <c r="E1631" s="6" t="s">
        <v>1839</v>
      </c>
      <c r="F1631" s="4"/>
      <c r="G1631" s="6" t="s">
        <v>184</v>
      </c>
      <c r="H1631" s="6" t="s">
        <v>185</v>
      </c>
      <c r="I1631" s="20">
        <v>0</v>
      </c>
      <c r="J1631" s="20">
        <v>0</v>
      </c>
      <c r="K1631" s="20">
        <v>0</v>
      </c>
      <c r="L1631" s="20">
        <v>0</v>
      </c>
      <c r="M1631" s="19">
        <f t="shared" si="113"/>
        <v>0</v>
      </c>
      <c r="N1631" s="9" t="s">
        <v>1873</v>
      </c>
      <c r="V1631" s="9" t="s">
        <v>5033</v>
      </c>
    </row>
    <row r="1632" spans="1:22" ht="12.95" customHeight="1" x14ac:dyDescent="0.2">
      <c r="A1632" s="4"/>
      <c r="B1632" s="4"/>
      <c r="C1632" s="4"/>
      <c r="D1632" s="4"/>
      <c r="E1632" s="6" t="s">
        <v>1839</v>
      </c>
      <c r="F1632" s="4"/>
      <c r="G1632" s="6" t="s">
        <v>187</v>
      </c>
      <c r="H1632" s="6" t="s">
        <v>188</v>
      </c>
      <c r="I1632" s="20">
        <v>0</v>
      </c>
      <c r="J1632" s="20">
        <v>0</v>
      </c>
      <c r="K1632" s="20">
        <v>0</v>
      </c>
      <c r="L1632" s="20">
        <v>0</v>
      </c>
      <c r="M1632" s="19">
        <f t="shared" si="113"/>
        <v>0</v>
      </c>
      <c r="N1632" s="9" t="s">
        <v>1874</v>
      </c>
      <c r="V1632" s="9" t="s">
        <v>5034</v>
      </c>
    </row>
    <row r="1633" spans="1:22" ht="12.95" customHeight="1" x14ac:dyDescent="0.2">
      <c r="A1633" s="4"/>
      <c r="B1633" s="4"/>
      <c r="C1633" s="4"/>
      <c r="D1633" s="4"/>
      <c r="E1633" s="6" t="s">
        <v>1839</v>
      </c>
      <c r="F1633" s="4"/>
      <c r="G1633" s="6" t="s">
        <v>190</v>
      </c>
      <c r="H1633" s="6" t="s">
        <v>191</v>
      </c>
      <c r="I1633" s="20">
        <v>0</v>
      </c>
      <c r="J1633" s="20">
        <v>0</v>
      </c>
      <c r="K1633" s="20">
        <v>0</v>
      </c>
      <c r="L1633" s="20">
        <v>0</v>
      </c>
      <c r="M1633" s="19">
        <f t="shared" si="113"/>
        <v>0</v>
      </c>
      <c r="N1633" s="9" t="s">
        <v>1875</v>
      </c>
      <c r="V1633" s="9" t="s">
        <v>5035</v>
      </c>
    </row>
    <row r="1634" spans="1:22" ht="12.95" customHeight="1" x14ac:dyDescent="0.2">
      <c r="A1634" s="4"/>
      <c r="B1634" s="4"/>
      <c r="C1634" s="4"/>
      <c r="D1634" s="4"/>
      <c r="E1634" s="6" t="s">
        <v>1839</v>
      </c>
      <c r="F1634" s="4"/>
      <c r="G1634" s="6" t="s">
        <v>193</v>
      </c>
      <c r="H1634" s="6" t="s">
        <v>194</v>
      </c>
      <c r="I1634" s="20">
        <v>0</v>
      </c>
      <c r="J1634" s="20">
        <v>0</v>
      </c>
      <c r="K1634" s="20">
        <v>0</v>
      </c>
      <c r="L1634" s="20">
        <v>0</v>
      </c>
      <c r="M1634" s="19">
        <f t="shared" si="113"/>
        <v>0</v>
      </c>
      <c r="N1634" s="9" t="s">
        <v>1876</v>
      </c>
      <c r="V1634" s="9" t="s">
        <v>5036</v>
      </c>
    </row>
    <row r="1635" spans="1:22" ht="12.95" customHeight="1" x14ac:dyDescent="0.2">
      <c r="A1635" s="4"/>
      <c r="B1635" s="4"/>
      <c r="C1635" s="4"/>
      <c r="D1635" s="4"/>
      <c r="E1635" s="6" t="s">
        <v>1839</v>
      </c>
      <c r="F1635" s="4"/>
      <c r="G1635" s="6" t="s">
        <v>196</v>
      </c>
      <c r="H1635" s="6" t="s">
        <v>197</v>
      </c>
      <c r="I1635" s="20">
        <v>0</v>
      </c>
      <c r="J1635" s="20">
        <v>0</v>
      </c>
      <c r="K1635" s="20">
        <v>0</v>
      </c>
      <c r="L1635" s="20">
        <v>0</v>
      </c>
      <c r="M1635" s="19">
        <f t="shared" si="113"/>
        <v>0</v>
      </c>
      <c r="N1635" s="9" t="s">
        <v>1877</v>
      </c>
      <c r="V1635" s="9" t="s">
        <v>5037</v>
      </c>
    </row>
    <row r="1636" spans="1:22" ht="12.95" customHeight="1" x14ac:dyDescent="0.2">
      <c r="A1636" s="4"/>
      <c r="B1636" s="4"/>
      <c r="C1636" s="4"/>
      <c r="D1636" s="4"/>
      <c r="E1636" s="6" t="s">
        <v>1839</v>
      </c>
      <c r="F1636" s="4"/>
      <c r="G1636" s="6" t="s">
        <v>199</v>
      </c>
      <c r="H1636" s="6" t="s">
        <v>117</v>
      </c>
      <c r="I1636" s="20">
        <v>0</v>
      </c>
      <c r="J1636" s="20">
        <v>0</v>
      </c>
      <c r="K1636" s="20">
        <v>0</v>
      </c>
      <c r="L1636" s="20">
        <v>0</v>
      </c>
      <c r="M1636" s="19">
        <f t="shared" si="113"/>
        <v>0</v>
      </c>
      <c r="N1636" s="9" t="s">
        <v>1878</v>
      </c>
      <c r="V1636" s="9" t="s">
        <v>5038</v>
      </c>
    </row>
    <row r="1637" spans="1:22" ht="12.95" customHeight="1" x14ac:dyDescent="0.2">
      <c r="A1637" s="4"/>
      <c r="B1637" s="4"/>
      <c r="C1637" s="4"/>
      <c r="D1637" s="4"/>
      <c r="E1637" s="6" t="s">
        <v>1839</v>
      </c>
      <c r="F1637" s="4"/>
      <c r="G1637" s="3" t="s">
        <v>201</v>
      </c>
      <c r="H1637" s="3" t="s">
        <v>202</v>
      </c>
      <c r="I1637" s="19">
        <f>SUM(I1627:I1636)</f>
        <v>0</v>
      </c>
      <c r="J1637" s="19">
        <f>SUM(J1627:J1636)</f>
        <v>0</v>
      </c>
      <c r="K1637" s="19">
        <f>SUM(K1627:K1636)</f>
        <v>0</v>
      </c>
      <c r="L1637" s="19">
        <f>SUM(L1627:L1636)</f>
        <v>0</v>
      </c>
      <c r="M1637" s="19">
        <f t="shared" si="113"/>
        <v>0</v>
      </c>
      <c r="N1637" s="10" t="s">
        <v>1879</v>
      </c>
      <c r="V1637" s="9" t="s">
        <v>5039</v>
      </c>
    </row>
    <row r="1638" spans="1:22" ht="12.95" customHeight="1" x14ac:dyDescent="0.2">
      <c r="A1638" s="4"/>
      <c r="B1638" s="4"/>
      <c r="C1638" s="4"/>
      <c r="D1638" s="4"/>
      <c r="E1638" s="6" t="s">
        <v>1839</v>
      </c>
      <c r="F1638" s="4"/>
      <c r="G1638" s="8" t="s">
        <v>204</v>
      </c>
      <c r="H1638" s="8" t="s">
        <v>205</v>
      </c>
      <c r="I1638" s="18"/>
      <c r="J1638" s="18"/>
      <c r="K1638" s="18"/>
      <c r="L1638" s="18"/>
      <c r="M1638" s="19"/>
      <c r="N1638" s="9" t="s">
        <v>1880</v>
      </c>
      <c r="V1638" s="9" t="s">
        <v>5040</v>
      </c>
    </row>
    <row r="1639" spans="1:22" ht="12.95" customHeight="1" x14ac:dyDescent="0.2">
      <c r="A1639" s="4"/>
      <c r="B1639" s="4"/>
      <c r="C1639" s="4"/>
      <c r="D1639" s="4"/>
      <c r="E1639" s="6" t="s">
        <v>1839</v>
      </c>
      <c r="F1639" s="4"/>
      <c r="G1639" s="6" t="s">
        <v>207</v>
      </c>
      <c r="H1639" s="6" t="s">
        <v>208</v>
      </c>
      <c r="I1639" s="20">
        <v>0</v>
      </c>
      <c r="J1639" s="20">
        <v>0</v>
      </c>
      <c r="K1639" s="20">
        <v>0</v>
      </c>
      <c r="L1639" s="20">
        <v>0</v>
      </c>
      <c r="M1639" s="19">
        <f t="shared" ref="M1639:M1644" si="114">SUM(I1639:L1639)</f>
        <v>0</v>
      </c>
      <c r="N1639" s="9" t="s">
        <v>1881</v>
      </c>
      <c r="V1639" s="9" t="s">
        <v>5041</v>
      </c>
    </row>
    <row r="1640" spans="1:22" ht="12.95" customHeight="1" x14ac:dyDescent="0.2">
      <c r="A1640" s="4"/>
      <c r="B1640" s="4"/>
      <c r="C1640" s="4"/>
      <c r="D1640" s="4"/>
      <c r="E1640" s="6" t="s">
        <v>1839</v>
      </c>
      <c r="F1640" s="4"/>
      <c r="G1640" s="6" t="s">
        <v>210</v>
      </c>
      <c r="H1640" s="6" t="s">
        <v>211</v>
      </c>
      <c r="I1640" s="20">
        <v>0</v>
      </c>
      <c r="J1640" s="20">
        <v>0</v>
      </c>
      <c r="K1640" s="20">
        <v>0</v>
      </c>
      <c r="L1640" s="20">
        <v>0</v>
      </c>
      <c r="M1640" s="19">
        <f t="shared" si="114"/>
        <v>0</v>
      </c>
      <c r="N1640" s="9" t="s">
        <v>1882</v>
      </c>
      <c r="V1640" s="9" t="s">
        <v>5042</v>
      </c>
    </row>
    <row r="1641" spans="1:22" ht="12.95" customHeight="1" x14ac:dyDescent="0.2">
      <c r="A1641" s="4"/>
      <c r="B1641" s="4"/>
      <c r="C1641" s="4"/>
      <c r="D1641" s="4"/>
      <c r="E1641" s="6" t="s">
        <v>1839</v>
      </c>
      <c r="F1641" s="4"/>
      <c r="G1641" s="6" t="s">
        <v>213</v>
      </c>
      <c r="H1641" s="6" t="s">
        <v>214</v>
      </c>
      <c r="I1641" s="20">
        <v>0</v>
      </c>
      <c r="J1641" s="20">
        <v>0</v>
      </c>
      <c r="K1641" s="20">
        <v>0</v>
      </c>
      <c r="L1641" s="20">
        <v>0</v>
      </c>
      <c r="M1641" s="19">
        <f t="shared" si="114"/>
        <v>0</v>
      </c>
      <c r="N1641" s="9" t="s">
        <v>1883</v>
      </c>
      <c r="V1641" s="9" t="s">
        <v>5043</v>
      </c>
    </row>
    <row r="1642" spans="1:22" ht="12.95" customHeight="1" x14ac:dyDescent="0.2">
      <c r="A1642" s="4"/>
      <c r="B1642" s="4"/>
      <c r="C1642" s="4"/>
      <c r="D1642" s="4"/>
      <c r="E1642" s="6" t="s">
        <v>1839</v>
      </c>
      <c r="F1642" s="4"/>
      <c r="G1642" s="6" t="s">
        <v>216</v>
      </c>
      <c r="H1642" s="6" t="s">
        <v>217</v>
      </c>
      <c r="I1642" s="20">
        <v>0</v>
      </c>
      <c r="J1642" s="20">
        <v>0</v>
      </c>
      <c r="K1642" s="20">
        <v>0</v>
      </c>
      <c r="L1642" s="20">
        <v>0</v>
      </c>
      <c r="M1642" s="19">
        <f t="shared" si="114"/>
        <v>0</v>
      </c>
      <c r="N1642" s="9" t="s">
        <v>1884</v>
      </c>
      <c r="V1642" s="9" t="s">
        <v>5044</v>
      </c>
    </row>
    <row r="1643" spans="1:22" ht="12.95" customHeight="1" x14ac:dyDescent="0.2">
      <c r="A1643" s="4"/>
      <c r="B1643" s="4"/>
      <c r="C1643" s="4"/>
      <c r="D1643" s="4"/>
      <c r="E1643" s="6" t="s">
        <v>1839</v>
      </c>
      <c r="F1643" s="4"/>
      <c r="G1643" s="6" t="s">
        <v>219</v>
      </c>
      <c r="H1643" s="6" t="s">
        <v>220</v>
      </c>
      <c r="I1643" s="20">
        <v>0</v>
      </c>
      <c r="J1643" s="20">
        <v>0</v>
      </c>
      <c r="K1643" s="20">
        <v>0</v>
      </c>
      <c r="L1643" s="20">
        <v>0</v>
      </c>
      <c r="M1643" s="19">
        <f t="shared" si="114"/>
        <v>0</v>
      </c>
      <c r="N1643" s="9" t="s">
        <v>1885</v>
      </c>
      <c r="V1643" s="9" t="s">
        <v>5045</v>
      </c>
    </row>
    <row r="1644" spans="1:22" ht="12.95" customHeight="1" x14ac:dyDescent="0.2">
      <c r="A1644" s="4"/>
      <c r="B1644" s="4"/>
      <c r="C1644" s="4"/>
      <c r="D1644" s="4"/>
      <c r="E1644" s="6" t="s">
        <v>1839</v>
      </c>
      <c r="F1644" s="4"/>
      <c r="G1644" s="3" t="s">
        <v>222</v>
      </c>
      <c r="H1644" s="3" t="s">
        <v>223</v>
      </c>
      <c r="I1644" s="19">
        <f>SUM(I1639:I1643)</f>
        <v>0</v>
      </c>
      <c r="J1644" s="19">
        <f>SUM(J1639:J1643)</f>
        <v>0</v>
      </c>
      <c r="K1644" s="19">
        <f>SUM(K1639:K1643)</f>
        <v>0</v>
      </c>
      <c r="L1644" s="19">
        <f>SUM(L1639:L1643)</f>
        <v>0</v>
      </c>
      <c r="M1644" s="19">
        <f t="shared" si="114"/>
        <v>0</v>
      </c>
      <c r="N1644" s="10" t="s">
        <v>1886</v>
      </c>
      <c r="V1644" s="9" t="s">
        <v>5046</v>
      </c>
    </row>
    <row r="1645" spans="1:22" ht="12.95" customHeight="1" x14ac:dyDescent="0.2">
      <c r="A1645" s="4"/>
      <c r="B1645" s="4"/>
      <c r="C1645" s="4"/>
      <c r="D1645" s="4"/>
      <c r="E1645" s="6" t="s">
        <v>1839</v>
      </c>
      <c r="F1645" s="4"/>
      <c r="G1645" s="8" t="s">
        <v>225</v>
      </c>
      <c r="H1645" s="8" t="s">
        <v>226</v>
      </c>
      <c r="I1645" s="18"/>
      <c r="J1645" s="18"/>
      <c r="K1645" s="18"/>
      <c r="L1645" s="18"/>
      <c r="M1645" s="19"/>
      <c r="N1645" s="9" t="s">
        <v>1887</v>
      </c>
      <c r="V1645" s="9" t="s">
        <v>5047</v>
      </c>
    </row>
    <row r="1646" spans="1:22" ht="12.95" customHeight="1" x14ac:dyDescent="0.2">
      <c r="A1646" s="4"/>
      <c r="B1646" s="4"/>
      <c r="C1646" s="4"/>
      <c r="D1646" s="4"/>
      <c r="E1646" s="6" t="s">
        <v>1839</v>
      </c>
      <c r="F1646" s="4"/>
      <c r="G1646" s="6" t="s">
        <v>228</v>
      </c>
      <c r="H1646" s="6" t="s">
        <v>229</v>
      </c>
      <c r="I1646" s="20">
        <v>0</v>
      </c>
      <c r="J1646" s="20">
        <v>0</v>
      </c>
      <c r="K1646" s="20">
        <v>0</v>
      </c>
      <c r="L1646" s="20">
        <v>0</v>
      </c>
      <c r="M1646" s="19">
        <f>SUM(I1646:L1646)</f>
        <v>0</v>
      </c>
      <c r="N1646" s="9" t="s">
        <v>1888</v>
      </c>
      <c r="V1646" s="9" t="s">
        <v>5048</v>
      </c>
    </row>
    <row r="1647" spans="1:22" ht="12.95" customHeight="1" x14ac:dyDescent="0.2">
      <c r="A1647" s="4"/>
      <c r="B1647" s="4"/>
      <c r="C1647" s="4"/>
      <c r="D1647" s="4"/>
      <c r="E1647" s="6" t="s">
        <v>1839</v>
      </c>
      <c r="F1647" s="4"/>
      <c r="G1647" s="3" t="s">
        <v>231</v>
      </c>
      <c r="H1647" s="3" t="s">
        <v>232</v>
      </c>
      <c r="I1647" s="19">
        <f>+I1646</f>
        <v>0</v>
      </c>
      <c r="J1647" s="19">
        <f>+J1646</f>
        <v>0</v>
      </c>
      <c r="K1647" s="19">
        <f>+K1646</f>
        <v>0</v>
      </c>
      <c r="L1647" s="19">
        <f>+L1646</f>
        <v>0</v>
      </c>
      <c r="M1647" s="19">
        <f>SUM(I1647:L1647)</f>
        <v>0</v>
      </c>
      <c r="N1647" s="10" t="s">
        <v>1889</v>
      </c>
      <c r="V1647" s="9" t="s">
        <v>5049</v>
      </c>
    </row>
    <row r="1648" spans="1:22" ht="12.95" customHeight="1" x14ac:dyDescent="0.2">
      <c r="A1648" s="4"/>
      <c r="B1648" s="4"/>
      <c r="C1648" s="4"/>
      <c r="D1648" s="4"/>
      <c r="E1648" s="6" t="s">
        <v>1839</v>
      </c>
      <c r="F1648" s="4"/>
      <c r="G1648" s="8" t="s">
        <v>234</v>
      </c>
      <c r="H1648" s="8" t="s">
        <v>235</v>
      </c>
      <c r="I1648" s="18"/>
      <c r="J1648" s="18"/>
      <c r="K1648" s="18"/>
      <c r="L1648" s="18"/>
      <c r="M1648" s="19"/>
      <c r="N1648" s="9" t="s">
        <v>1890</v>
      </c>
      <c r="V1648" s="9" t="s">
        <v>5050</v>
      </c>
    </row>
    <row r="1649" spans="1:22" ht="12.95" customHeight="1" x14ac:dyDescent="0.2">
      <c r="A1649" s="4"/>
      <c r="B1649" s="4"/>
      <c r="C1649" s="4"/>
      <c r="D1649" s="4"/>
      <c r="E1649" s="6" t="s">
        <v>1839</v>
      </c>
      <c r="F1649" s="4"/>
      <c r="G1649" s="6" t="s">
        <v>237</v>
      </c>
      <c r="H1649" s="6" t="s">
        <v>238</v>
      </c>
      <c r="I1649" s="20">
        <v>0</v>
      </c>
      <c r="J1649" s="20">
        <v>0</v>
      </c>
      <c r="K1649" s="20">
        <v>0</v>
      </c>
      <c r="L1649" s="20">
        <v>0</v>
      </c>
      <c r="M1649" s="19">
        <f>SUM(I1649:L1649)</f>
        <v>0</v>
      </c>
      <c r="N1649" s="9" t="s">
        <v>1891</v>
      </c>
      <c r="V1649" s="9" t="s">
        <v>5051</v>
      </c>
    </row>
    <row r="1650" spans="1:22" ht="12.95" customHeight="1" x14ac:dyDescent="0.2">
      <c r="A1650" s="4"/>
      <c r="B1650" s="4"/>
      <c r="C1650" s="4"/>
      <c r="D1650" s="4"/>
      <c r="E1650" s="6" t="s">
        <v>1839</v>
      </c>
      <c r="F1650" s="4"/>
      <c r="G1650" s="3" t="s">
        <v>240</v>
      </c>
      <c r="H1650" s="3" t="s">
        <v>241</v>
      </c>
      <c r="I1650" s="19">
        <f>+I1649</f>
        <v>0</v>
      </c>
      <c r="J1650" s="19">
        <f>+J1649</f>
        <v>0</v>
      </c>
      <c r="K1650" s="19">
        <f>+K1649</f>
        <v>0</v>
      </c>
      <c r="L1650" s="19">
        <f>+L1649</f>
        <v>0</v>
      </c>
      <c r="M1650" s="19">
        <f>SUM(I1650:L1650)</f>
        <v>0</v>
      </c>
      <c r="N1650" s="10" t="s">
        <v>1892</v>
      </c>
      <c r="V1650" s="9" t="s">
        <v>5052</v>
      </c>
    </row>
    <row r="1651" spans="1:22" ht="12.95" customHeight="1" x14ac:dyDescent="0.2">
      <c r="A1651" s="4"/>
      <c r="B1651" s="4"/>
      <c r="C1651" s="4"/>
      <c r="D1651" s="4"/>
      <c r="E1651" s="6" t="s">
        <v>1839</v>
      </c>
      <c r="F1651" s="4"/>
      <c r="G1651" s="8" t="s">
        <v>243</v>
      </c>
      <c r="H1651" s="8" t="s">
        <v>244</v>
      </c>
      <c r="I1651" s="18"/>
      <c r="J1651" s="18"/>
      <c r="K1651" s="18"/>
      <c r="L1651" s="18"/>
      <c r="M1651" s="19"/>
      <c r="N1651" s="9" t="s">
        <v>1893</v>
      </c>
      <c r="V1651" s="9" t="s">
        <v>5053</v>
      </c>
    </row>
    <row r="1652" spans="1:22" ht="12.95" customHeight="1" x14ac:dyDescent="0.2">
      <c r="A1652" s="4"/>
      <c r="B1652" s="4"/>
      <c r="C1652" s="4"/>
      <c r="D1652" s="4"/>
      <c r="E1652" s="6" t="s">
        <v>1839</v>
      </c>
      <c r="F1652" s="4"/>
      <c r="G1652" s="6" t="s">
        <v>246</v>
      </c>
      <c r="H1652" s="6" t="s">
        <v>247</v>
      </c>
      <c r="I1652" s="20">
        <v>0</v>
      </c>
      <c r="J1652" s="20">
        <v>0</v>
      </c>
      <c r="K1652" s="20">
        <v>0</v>
      </c>
      <c r="L1652" s="20">
        <v>0</v>
      </c>
      <c r="M1652" s="19">
        <f>SUM(I1652:L1652)</f>
        <v>0</v>
      </c>
      <c r="N1652" s="9" t="s">
        <v>1894</v>
      </c>
      <c r="V1652" s="9" t="s">
        <v>5054</v>
      </c>
    </row>
    <row r="1653" spans="1:22" ht="12.95" customHeight="1" x14ac:dyDescent="0.2">
      <c r="A1653" s="4"/>
      <c r="B1653" s="4"/>
      <c r="C1653" s="4"/>
      <c r="D1653" s="4"/>
      <c r="E1653" s="6" t="s">
        <v>1839</v>
      </c>
      <c r="F1653" s="4"/>
      <c r="G1653" s="3" t="s">
        <v>249</v>
      </c>
      <c r="H1653" s="3" t="s">
        <v>250</v>
      </c>
      <c r="I1653" s="19">
        <f>+I1652</f>
        <v>0</v>
      </c>
      <c r="J1653" s="19">
        <f>+J1652</f>
        <v>0</v>
      </c>
      <c r="K1653" s="19">
        <f>+K1652</f>
        <v>0</v>
      </c>
      <c r="L1653" s="19">
        <f>+L1652</f>
        <v>0</v>
      </c>
      <c r="M1653" s="19">
        <f>SUM(I1653:L1653)</f>
        <v>0</v>
      </c>
      <c r="N1653" s="10" t="s">
        <v>1895</v>
      </c>
      <c r="V1653" s="9" t="s">
        <v>5055</v>
      </c>
    </row>
    <row r="1654" spans="1:22" ht="12.95" customHeight="1" x14ac:dyDescent="0.2">
      <c r="A1654" s="4"/>
      <c r="B1654" s="4"/>
      <c r="C1654" s="4"/>
      <c r="D1654" s="4"/>
      <c r="E1654" s="6" t="s">
        <v>1839</v>
      </c>
      <c r="F1654" s="4"/>
      <c r="G1654" s="3" t="s">
        <v>252</v>
      </c>
      <c r="H1654" s="3" t="s">
        <v>253</v>
      </c>
      <c r="I1654" s="19">
        <f>+I1609+I1619+I1622+I1625+I1637+I1644+I1647+I1650+I1653</f>
        <v>0</v>
      </c>
      <c r="J1654" s="19">
        <f>+J1609+J1619+J1622+J1625+J1637+J1644+J1647+J1650+J1653</f>
        <v>0</v>
      </c>
      <c r="K1654" s="19">
        <f>+K1609+K1619+K1622+K1625+K1637+K1644+K1647+K1650+K1653</f>
        <v>0</v>
      </c>
      <c r="L1654" s="19">
        <f>+L1609+L1619+L1622+L1625+L1637+L1644+L1647+L1650+L1653</f>
        <v>0</v>
      </c>
      <c r="M1654" s="19">
        <f>SUM(I1654:L1654)</f>
        <v>0</v>
      </c>
      <c r="N1654" s="10" t="s">
        <v>1896</v>
      </c>
      <c r="V1654" s="9" t="s">
        <v>5056</v>
      </c>
    </row>
    <row r="1655" spans="1:22" ht="12.95" customHeight="1" x14ac:dyDescent="0.2">
      <c r="A1655" s="4"/>
      <c r="B1655" s="4"/>
      <c r="C1655" s="4"/>
      <c r="D1655" s="4"/>
      <c r="E1655" s="6" t="s">
        <v>1839</v>
      </c>
      <c r="F1655" s="4"/>
      <c r="G1655" s="8" t="s">
        <v>255</v>
      </c>
      <c r="H1655" s="8" t="s">
        <v>256</v>
      </c>
      <c r="I1655" s="18"/>
      <c r="J1655" s="18"/>
      <c r="K1655" s="18"/>
      <c r="L1655" s="18"/>
      <c r="M1655" s="19"/>
      <c r="N1655" s="9" t="s">
        <v>1897</v>
      </c>
      <c r="V1655" s="9" t="s">
        <v>5057</v>
      </c>
    </row>
    <row r="1656" spans="1:22" ht="12.95" customHeight="1" x14ac:dyDescent="0.2">
      <c r="A1656" s="4"/>
      <c r="B1656" s="4"/>
      <c r="C1656" s="4"/>
      <c r="D1656" s="4"/>
      <c r="E1656" s="6" t="s">
        <v>1839</v>
      </c>
      <c r="F1656" s="4"/>
      <c r="G1656" s="6" t="s">
        <v>258</v>
      </c>
      <c r="H1656" s="6" t="s">
        <v>259</v>
      </c>
      <c r="I1656" s="20">
        <v>0</v>
      </c>
      <c r="J1656" s="20">
        <v>0</v>
      </c>
      <c r="K1656" s="20">
        <v>0</v>
      </c>
      <c r="L1656" s="20">
        <v>0</v>
      </c>
      <c r="M1656" s="19">
        <f t="shared" ref="M1656:M1666" si="115">SUM(I1656:L1656)</f>
        <v>0</v>
      </c>
      <c r="N1656" s="9" t="s">
        <v>1898</v>
      </c>
      <c r="V1656" s="9" t="s">
        <v>5058</v>
      </c>
    </row>
    <row r="1657" spans="1:22" ht="12.95" customHeight="1" x14ac:dyDescent="0.2">
      <c r="A1657" s="4"/>
      <c r="B1657" s="4"/>
      <c r="C1657" s="4"/>
      <c r="D1657" s="4"/>
      <c r="E1657" s="6" t="s">
        <v>1839</v>
      </c>
      <c r="F1657" s="4"/>
      <c r="G1657" s="6" t="s">
        <v>261</v>
      </c>
      <c r="H1657" s="6" t="s">
        <v>262</v>
      </c>
      <c r="I1657" s="20">
        <v>0</v>
      </c>
      <c r="J1657" s="20">
        <v>0</v>
      </c>
      <c r="K1657" s="20">
        <v>0</v>
      </c>
      <c r="L1657" s="20">
        <v>0</v>
      </c>
      <c r="M1657" s="19">
        <f t="shared" si="115"/>
        <v>0</v>
      </c>
      <c r="N1657" s="9" t="s">
        <v>1899</v>
      </c>
      <c r="V1657" s="9" t="s">
        <v>5059</v>
      </c>
    </row>
    <row r="1658" spans="1:22" ht="12.95" customHeight="1" x14ac:dyDescent="0.2">
      <c r="A1658" s="4"/>
      <c r="B1658" s="4"/>
      <c r="C1658" s="4"/>
      <c r="D1658" s="4"/>
      <c r="E1658" s="6" t="s">
        <v>1839</v>
      </c>
      <c r="F1658" s="4"/>
      <c r="G1658" s="6" t="s">
        <v>264</v>
      </c>
      <c r="H1658" s="6" t="s">
        <v>265</v>
      </c>
      <c r="I1658" s="20">
        <v>0</v>
      </c>
      <c r="J1658" s="20">
        <v>0</v>
      </c>
      <c r="K1658" s="20">
        <v>0</v>
      </c>
      <c r="L1658" s="20">
        <v>0</v>
      </c>
      <c r="M1658" s="19">
        <f t="shared" si="115"/>
        <v>0</v>
      </c>
      <c r="N1658" s="9" t="s">
        <v>1900</v>
      </c>
      <c r="V1658" s="9" t="s">
        <v>5060</v>
      </c>
    </row>
    <row r="1659" spans="1:22" ht="12.95" customHeight="1" x14ac:dyDescent="0.2">
      <c r="A1659" s="4"/>
      <c r="B1659" s="4"/>
      <c r="C1659" s="4"/>
      <c r="D1659" s="4"/>
      <c r="E1659" s="6" t="s">
        <v>1839</v>
      </c>
      <c r="F1659" s="4"/>
      <c r="G1659" s="6" t="s">
        <v>267</v>
      </c>
      <c r="H1659" s="6" t="s">
        <v>268</v>
      </c>
      <c r="I1659" s="20">
        <v>0</v>
      </c>
      <c r="J1659" s="20">
        <v>0</v>
      </c>
      <c r="K1659" s="20">
        <v>0</v>
      </c>
      <c r="L1659" s="20">
        <v>0</v>
      </c>
      <c r="M1659" s="19">
        <f t="shared" si="115"/>
        <v>0</v>
      </c>
      <c r="N1659" s="9" t="s">
        <v>1901</v>
      </c>
      <c r="V1659" s="9" t="s">
        <v>5061</v>
      </c>
    </row>
    <row r="1660" spans="1:22" ht="12.95" customHeight="1" x14ac:dyDescent="0.2">
      <c r="A1660" s="4"/>
      <c r="B1660" s="4"/>
      <c r="C1660" s="4"/>
      <c r="D1660" s="4"/>
      <c r="E1660" s="6" t="s">
        <v>1839</v>
      </c>
      <c r="F1660" s="4"/>
      <c r="G1660" s="6" t="s">
        <v>270</v>
      </c>
      <c r="H1660" s="6" t="s">
        <v>271</v>
      </c>
      <c r="I1660" s="20">
        <v>0</v>
      </c>
      <c r="J1660" s="20">
        <v>0</v>
      </c>
      <c r="K1660" s="20">
        <v>0</v>
      </c>
      <c r="L1660" s="20">
        <v>0</v>
      </c>
      <c r="M1660" s="19">
        <f t="shared" si="115"/>
        <v>0</v>
      </c>
      <c r="N1660" s="9" t="s">
        <v>1902</v>
      </c>
      <c r="V1660" s="9" t="s">
        <v>5062</v>
      </c>
    </row>
    <row r="1661" spans="1:22" ht="12.95" customHeight="1" x14ac:dyDescent="0.2">
      <c r="A1661" s="4"/>
      <c r="B1661" s="4"/>
      <c r="C1661" s="4"/>
      <c r="D1661" s="4"/>
      <c r="E1661" s="6" t="s">
        <v>1839</v>
      </c>
      <c r="F1661" s="4"/>
      <c r="G1661" s="6" t="s">
        <v>273</v>
      </c>
      <c r="H1661" s="6" t="s">
        <v>274</v>
      </c>
      <c r="I1661" s="20">
        <v>0</v>
      </c>
      <c r="J1661" s="20">
        <v>0</v>
      </c>
      <c r="K1661" s="20">
        <v>0</v>
      </c>
      <c r="L1661" s="20">
        <v>0</v>
      </c>
      <c r="M1661" s="19">
        <f t="shared" si="115"/>
        <v>0</v>
      </c>
      <c r="N1661" s="9" t="s">
        <v>1903</v>
      </c>
      <c r="V1661" s="9" t="s">
        <v>5063</v>
      </c>
    </row>
    <row r="1662" spans="1:22" ht="12.95" customHeight="1" x14ac:dyDescent="0.2">
      <c r="A1662" s="4"/>
      <c r="B1662" s="4"/>
      <c r="C1662" s="4"/>
      <c r="D1662" s="4"/>
      <c r="E1662" s="6" t="s">
        <v>1839</v>
      </c>
      <c r="F1662" s="4"/>
      <c r="G1662" s="6" t="s">
        <v>276</v>
      </c>
      <c r="H1662" s="6" t="s">
        <v>277</v>
      </c>
      <c r="I1662" s="20">
        <v>0</v>
      </c>
      <c r="J1662" s="20">
        <v>0</v>
      </c>
      <c r="K1662" s="20">
        <v>0</v>
      </c>
      <c r="L1662" s="20">
        <v>0</v>
      </c>
      <c r="M1662" s="19">
        <f t="shared" si="115"/>
        <v>0</v>
      </c>
      <c r="N1662" s="9" t="s">
        <v>1904</v>
      </c>
      <c r="V1662" s="9" t="s">
        <v>5064</v>
      </c>
    </row>
    <row r="1663" spans="1:22" ht="12.95" customHeight="1" x14ac:dyDescent="0.2">
      <c r="A1663" s="4"/>
      <c r="B1663" s="4"/>
      <c r="C1663" s="4"/>
      <c r="D1663" s="4"/>
      <c r="E1663" s="6" t="s">
        <v>1839</v>
      </c>
      <c r="F1663" s="4"/>
      <c r="G1663" s="6" t="s">
        <v>279</v>
      </c>
      <c r="H1663" s="6" t="s">
        <v>280</v>
      </c>
      <c r="I1663" s="20">
        <v>0</v>
      </c>
      <c r="J1663" s="20">
        <v>0</v>
      </c>
      <c r="K1663" s="20">
        <v>0</v>
      </c>
      <c r="L1663" s="20">
        <v>0</v>
      </c>
      <c r="M1663" s="19">
        <f t="shared" si="115"/>
        <v>0</v>
      </c>
      <c r="N1663" s="9" t="s">
        <v>1905</v>
      </c>
      <c r="V1663" s="9" t="s">
        <v>5065</v>
      </c>
    </row>
    <row r="1664" spans="1:22" ht="12.95" customHeight="1" x14ac:dyDescent="0.2">
      <c r="A1664" s="4"/>
      <c r="B1664" s="4"/>
      <c r="C1664" s="4"/>
      <c r="D1664" s="4"/>
      <c r="E1664" s="6" t="s">
        <v>1839</v>
      </c>
      <c r="F1664" s="4"/>
      <c r="G1664" s="6" t="s">
        <v>282</v>
      </c>
      <c r="H1664" s="6" t="s">
        <v>283</v>
      </c>
      <c r="I1664" s="20">
        <v>0</v>
      </c>
      <c r="J1664" s="20">
        <v>0</v>
      </c>
      <c r="K1664" s="20">
        <v>0</v>
      </c>
      <c r="L1664" s="20">
        <v>0</v>
      </c>
      <c r="M1664" s="19">
        <f t="shared" si="115"/>
        <v>0</v>
      </c>
      <c r="N1664" s="9" t="s">
        <v>1906</v>
      </c>
      <c r="V1664" s="9" t="s">
        <v>5066</v>
      </c>
    </row>
    <row r="1665" spans="1:22" ht="12.95" customHeight="1" x14ac:dyDescent="0.2">
      <c r="A1665" s="4"/>
      <c r="B1665" s="4"/>
      <c r="C1665" s="4"/>
      <c r="D1665" s="4"/>
      <c r="E1665" s="6" t="s">
        <v>1839</v>
      </c>
      <c r="F1665" s="4"/>
      <c r="G1665" s="6" t="s">
        <v>285</v>
      </c>
      <c r="H1665" s="6" t="s">
        <v>117</v>
      </c>
      <c r="I1665" s="20">
        <v>0</v>
      </c>
      <c r="J1665" s="20">
        <v>0</v>
      </c>
      <c r="K1665" s="20">
        <v>0</v>
      </c>
      <c r="L1665" s="20">
        <v>0</v>
      </c>
      <c r="M1665" s="19">
        <f t="shared" si="115"/>
        <v>0</v>
      </c>
      <c r="N1665" s="9" t="s">
        <v>1907</v>
      </c>
      <c r="V1665" s="9" t="s">
        <v>5067</v>
      </c>
    </row>
    <row r="1666" spans="1:22" ht="12.95" customHeight="1" x14ac:dyDescent="0.2">
      <c r="A1666" s="4"/>
      <c r="B1666" s="4"/>
      <c r="C1666" s="4"/>
      <c r="D1666" s="4"/>
      <c r="E1666" s="6" t="s">
        <v>1839</v>
      </c>
      <c r="F1666" s="4"/>
      <c r="G1666" s="3" t="s">
        <v>287</v>
      </c>
      <c r="H1666" s="3" t="s">
        <v>288</v>
      </c>
      <c r="I1666" s="19">
        <f>SUM(I1656:I1665)</f>
        <v>0</v>
      </c>
      <c r="J1666" s="19">
        <f>SUM(J1656:J1665)</f>
        <v>0</v>
      </c>
      <c r="K1666" s="19">
        <f>SUM(K1656:K1665)</f>
        <v>0</v>
      </c>
      <c r="L1666" s="19">
        <f>SUM(L1656:L1665)</f>
        <v>0</v>
      </c>
      <c r="M1666" s="19">
        <f t="shared" si="115"/>
        <v>0</v>
      </c>
      <c r="N1666" s="10" t="s">
        <v>1908</v>
      </c>
      <c r="V1666" s="9" t="s">
        <v>5068</v>
      </c>
    </row>
    <row r="1667" spans="1:22" ht="12.95" customHeight="1" x14ac:dyDescent="0.2">
      <c r="A1667" s="4"/>
      <c r="B1667" s="4"/>
      <c r="C1667" s="4"/>
      <c r="D1667" s="6" t="s">
        <v>1909</v>
      </c>
      <c r="E1667" s="6" t="s">
        <v>1910</v>
      </c>
      <c r="F1667" s="15"/>
      <c r="G1667" s="8" t="s">
        <v>86</v>
      </c>
      <c r="H1667" s="8" t="s">
        <v>87</v>
      </c>
      <c r="I1667" s="18"/>
      <c r="J1667" s="18"/>
      <c r="K1667" s="18"/>
      <c r="L1667" s="18"/>
      <c r="M1667" s="19"/>
      <c r="N1667" s="9" t="s">
        <v>1911</v>
      </c>
      <c r="V1667" s="9" t="s">
        <v>5069</v>
      </c>
    </row>
    <row r="1668" spans="1:22" ht="12.95" customHeight="1" x14ac:dyDescent="0.2">
      <c r="A1668" s="4"/>
      <c r="B1668" s="4"/>
      <c r="C1668" s="4"/>
      <c r="D1668" s="4"/>
      <c r="E1668" s="6" t="s">
        <v>1910</v>
      </c>
      <c r="F1668" s="4"/>
      <c r="G1668" s="6" t="s">
        <v>89</v>
      </c>
      <c r="H1668" s="6" t="s">
        <v>90</v>
      </c>
      <c r="I1668" s="20">
        <v>0</v>
      </c>
      <c r="J1668" s="20">
        <v>0</v>
      </c>
      <c r="K1668" s="20">
        <v>0</v>
      </c>
      <c r="L1668" s="20">
        <v>0</v>
      </c>
      <c r="M1668" s="19">
        <f>SUM(I1668:L1668)</f>
        <v>0</v>
      </c>
      <c r="N1668" s="9" t="s">
        <v>1912</v>
      </c>
      <c r="V1668" s="9" t="s">
        <v>5070</v>
      </c>
    </row>
    <row r="1669" spans="1:22" ht="12.95" customHeight="1" x14ac:dyDescent="0.2">
      <c r="A1669" s="4"/>
      <c r="B1669" s="4"/>
      <c r="C1669" s="4"/>
      <c r="D1669" s="4"/>
      <c r="E1669" s="6" t="s">
        <v>1910</v>
      </c>
      <c r="F1669" s="4"/>
      <c r="G1669" s="6" t="s">
        <v>92</v>
      </c>
      <c r="H1669" s="6" t="s">
        <v>93</v>
      </c>
      <c r="I1669" s="20">
        <v>0</v>
      </c>
      <c r="J1669" s="20">
        <v>0</v>
      </c>
      <c r="K1669" s="20">
        <v>0</v>
      </c>
      <c r="L1669" s="20">
        <v>0</v>
      </c>
      <c r="M1669" s="19">
        <f t="shared" ref="M1669:M1678" si="116">SUM(I1669:L1669)</f>
        <v>0</v>
      </c>
      <c r="N1669" s="9" t="s">
        <v>1913</v>
      </c>
      <c r="V1669" s="9" t="s">
        <v>5071</v>
      </c>
    </row>
    <row r="1670" spans="1:22" ht="12.95" customHeight="1" x14ac:dyDescent="0.2">
      <c r="A1670" s="4"/>
      <c r="B1670" s="4"/>
      <c r="C1670" s="4"/>
      <c r="D1670" s="4"/>
      <c r="E1670" s="6" t="s">
        <v>1910</v>
      </c>
      <c r="F1670" s="4"/>
      <c r="G1670" s="6" t="s">
        <v>95</v>
      </c>
      <c r="H1670" s="6" t="s">
        <v>96</v>
      </c>
      <c r="I1670" s="20">
        <v>0</v>
      </c>
      <c r="J1670" s="20">
        <v>0</v>
      </c>
      <c r="K1670" s="20">
        <v>0</v>
      </c>
      <c r="L1670" s="20">
        <v>0</v>
      </c>
      <c r="M1670" s="19">
        <f t="shared" si="116"/>
        <v>0</v>
      </c>
      <c r="N1670" s="9" t="s">
        <v>1914</v>
      </c>
      <c r="V1670" s="9" t="s">
        <v>5072</v>
      </c>
    </row>
    <row r="1671" spans="1:22" ht="12.95" customHeight="1" x14ac:dyDescent="0.2">
      <c r="A1671" s="4"/>
      <c r="B1671" s="4"/>
      <c r="C1671" s="4"/>
      <c r="D1671" s="4"/>
      <c r="E1671" s="6" t="s">
        <v>1910</v>
      </c>
      <c r="F1671" s="4"/>
      <c r="G1671" s="6" t="s">
        <v>98</v>
      </c>
      <c r="H1671" s="6" t="s">
        <v>99</v>
      </c>
      <c r="I1671" s="20">
        <v>0</v>
      </c>
      <c r="J1671" s="20">
        <v>0</v>
      </c>
      <c r="K1671" s="20">
        <v>0</v>
      </c>
      <c r="L1671" s="20">
        <v>0</v>
      </c>
      <c r="M1671" s="19">
        <f t="shared" si="116"/>
        <v>0</v>
      </c>
      <c r="N1671" s="9" t="s">
        <v>1915</v>
      </c>
      <c r="V1671" s="9" t="s">
        <v>5073</v>
      </c>
    </row>
    <row r="1672" spans="1:22" ht="12.95" customHeight="1" x14ac:dyDescent="0.2">
      <c r="A1672" s="4"/>
      <c r="B1672" s="4"/>
      <c r="C1672" s="4"/>
      <c r="D1672" s="4"/>
      <c r="E1672" s="6" t="s">
        <v>1910</v>
      </c>
      <c r="F1672" s="4"/>
      <c r="G1672" s="6" t="s">
        <v>101</v>
      </c>
      <c r="H1672" s="6" t="s">
        <v>102</v>
      </c>
      <c r="I1672" s="20">
        <v>0</v>
      </c>
      <c r="J1672" s="20">
        <v>0</v>
      </c>
      <c r="K1672" s="20">
        <v>0</v>
      </c>
      <c r="L1672" s="20">
        <v>0</v>
      </c>
      <c r="M1672" s="19">
        <f t="shared" si="116"/>
        <v>0</v>
      </c>
      <c r="N1672" s="9" t="s">
        <v>1916</v>
      </c>
      <c r="V1672" s="9" t="s">
        <v>5074</v>
      </c>
    </row>
    <row r="1673" spans="1:22" ht="12.95" customHeight="1" x14ac:dyDescent="0.2">
      <c r="A1673" s="4"/>
      <c r="B1673" s="4"/>
      <c r="C1673" s="4"/>
      <c r="D1673" s="4"/>
      <c r="E1673" s="6" t="s">
        <v>1910</v>
      </c>
      <c r="F1673" s="4"/>
      <c r="G1673" s="6" t="s">
        <v>104</v>
      </c>
      <c r="H1673" s="6" t="s">
        <v>105</v>
      </c>
      <c r="I1673" s="20">
        <v>0</v>
      </c>
      <c r="J1673" s="20">
        <v>0</v>
      </c>
      <c r="K1673" s="20">
        <v>0</v>
      </c>
      <c r="L1673" s="20">
        <v>0</v>
      </c>
      <c r="M1673" s="19">
        <f t="shared" si="116"/>
        <v>0</v>
      </c>
      <c r="N1673" s="9" t="s">
        <v>1917</v>
      </c>
      <c r="V1673" s="9" t="s">
        <v>5075</v>
      </c>
    </row>
    <row r="1674" spans="1:22" ht="12.95" customHeight="1" x14ac:dyDescent="0.2">
      <c r="A1674" s="4"/>
      <c r="B1674" s="4"/>
      <c r="C1674" s="4"/>
      <c r="D1674" s="4"/>
      <c r="E1674" s="6" t="s">
        <v>1910</v>
      </c>
      <c r="F1674" s="4"/>
      <c r="G1674" s="6" t="s">
        <v>107</v>
      </c>
      <c r="H1674" s="6" t="s">
        <v>108</v>
      </c>
      <c r="I1674" s="20">
        <v>0</v>
      </c>
      <c r="J1674" s="20">
        <v>0</v>
      </c>
      <c r="K1674" s="20">
        <v>0</v>
      </c>
      <c r="L1674" s="20">
        <v>0</v>
      </c>
      <c r="M1674" s="19">
        <f t="shared" si="116"/>
        <v>0</v>
      </c>
      <c r="N1674" s="9" t="s">
        <v>1918</v>
      </c>
      <c r="V1674" s="9" t="s">
        <v>5076</v>
      </c>
    </row>
    <row r="1675" spans="1:22" ht="12.95" customHeight="1" x14ac:dyDescent="0.2">
      <c r="A1675" s="4"/>
      <c r="B1675" s="4"/>
      <c r="C1675" s="4"/>
      <c r="D1675" s="4"/>
      <c r="E1675" s="6" t="s">
        <v>1910</v>
      </c>
      <c r="F1675" s="4"/>
      <c r="G1675" s="6" t="s">
        <v>110</v>
      </c>
      <c r="H1675" s="6" t="s">
        <v>111</v>
      </c>
      <c r="I1675" s="20">
        <v>0</v>
      </c>
      <c r="J1675" s="20">
        <v>0</v>
      </c>
      <c r="K1675" s="20">
        <v>0</v>
      </c>
      <c r="L1675" s="20">
        <v>0</v>
      </c>
      <c r="M1675" s="19">
        <f t="shared" si="116"/>
        <v>0</v>
      </c>
      <c r="N1675" s="9" t="s">
        <v>1919</v>
      </c>
      <c r="V1675" s="9" t="s">
        <v>5077</v>
      </c>
    </row>
    <row r="1676" spans="1:22" ht="12.95" customHeight="1" x14ac:dyDescent="0.2">
      <c r="A1676" s="4"/>
      <c r="B1676" s="4"/>
      <c r="C1676" s="4"/>
      <c r="D1676" s="4"/>
      <c r="E1676" s="6" t="s">
        <v>1910</v>
      </c>
      <c r="F1676" s="4"/>
      <c r="G1676" s="6" t="s">
        <v>113</v>
      </c>
      <c r="H1676" s="6" t="s">
        <v>114</v>
      </c>
      <c r="I1676" s="20">
        <v>0</v>
      </c>
      <c r="J1676" s="20">
        <v>0</v>
      </c>
      <c r="K1676" s="20">
        <v>0</v>
      </c>
      <c r="L1676" s="20">
        <v>0</v>
      </c>
      <c r="M1676" s="19">
        <f t="shared" si="116"/>
        <v>0</v>
      </c>
      <c r="N1676" s="9" t="s">
        <v>1920</v>
      </c>
      <c r="V1676" s="9" t="s">
        <v>5078</v>
      </c>
    </row>
    <row r="1677" spans="1:22" ht="12.95" customHeight="1" x14ac:dyDescent="0.2">
      <c r="A1677" s="4"/>
      <c r="B1677" s="4"/>
      <c r="C1677" s="4"/>
      <c r="D1677" s="4"/>
      <c r="E1677" s="6" t="s">
        <v>1910</v>
      </c>
      <c r="F1677" s="4"/>
      <c r="G1677" s="6" t="s">
        <v>116</v>
      </c>
      <c r="H1677" s="6" t="s">
        <v>117</v>
      </c>
      <c r="I1677" s="20">
        <v>0</v>
      </c>
      <c r="J1677" s="20">
        <v>0</v>
      </c>
      <c r="K1677" s="20">
        <v>0</v>
      </c>
      <c r="L1677" s="20">
        <v>0</v>
      </c>
      <c r="M1677" s="19">
        <f t="shared" si="116"/>
        <v>0</v>
      </c>
      <c r="N1677" s="9" t="s">
        <v>1921</v>
      </c>
      <c r="V1677" s="9" t="s">
        <v>5079</v>
      </c>
    </row>
    <row r="1678" spans="1:22" ht="12.95" customHeight="1" x14ac:dyDescent="0.2">
      <c r="A1678" s="4"/>
      <c r="B1678" s="4"/>
      <c r="C1678" s="4"/>
      <c r="D1678" s="4"/>
      <c r="E1678" s="6" t="s">
        <v>1910</v>
      </c>
      <c r="F1678" s="4"/>
      <c r="G1678" s="3" t="s">
        <v>119</v>
      </c>
      <c r="H1678" s="3" t="s">
        <v>120</v>
      </c>
      <c r="I1678" s="19">
        <f>SUM(I1668:I1677)</f>
        <v>0</v>
      </c>
      <c r="J1678" s="19">
        <f>SUM(J1668:J1677)</f>
        <v>0</v>
      </c>
      <c r="K1678" s="19">
        <f>SUM(K1668:K1677)</f>
        <v>0</v>
      </c>
      <c r="L1678" s="19">
        <f>SUM(L1668:L1677)</f>
        <v>0</v>
      </c>
      <c r="M1678" s="19">
        <f t="shared" si="116"/>
        <v>0</v>
      </c>
      <c r="N1678" s="10" t="s">
        <v>1922</v>
      </c>
      <c r="V1678" s="9" t="s">
        <v>5080</v>
      </c>
    </row>
    <row r="1679" spans="1:22" ht="12.95" customHeight="1" x14ac:dyDescent="0.2">
      <c r="A1679" s="4"/>
      <c r="B1679" s="4"/>
      <c r="C1679" s="4"/>
      <c r="D1679" s="4"/>
      <c r="E1679" s="6" t="s">
        <v>1910</v>
      </c>
      <c r="F1679" s="4"/>
      <c r="G1679" s="8" t="s">
        <v>122</v>
      </c>
      <c r="H1679" s="8" t="s">
        <v>123</v>
      </c>
      <c r="I1679" s="18"/>
      <c r="J1679" s="18"/>
      <c r="K1679" s="18"/>
      <c r="L1679" s="18"/>
      <c r="M1679" s="19"/>
      <c r="N1679" s="9" t="s">
        <v>1923</v>
      </c>
      <c r="V1679" s="9" t="s">
        <v>5081</v>
      </c>
    </row>
    <row r="1680" spans="1:22" ht="12.95" customHeight="1" x14ac:dyDescent="0.2">
      <c r="A1680" s="4"/>
      <c r="B1680" s="4"/>
      <c r="C1680" s="4"/>
      <c r="D1680" s="4"/>
      <c r="E1680" s="6" t="s">
        <v>1910</v>
      </c>
      <c r="F1680" s="4"/>
      <c r="G1680" s="6" t="s">
        <v>125</v>
      </c>
      <c r="H1680" s="6" t="s">
        <v>126</v>
      </c>
      <c r="I1680" s="20">
        <v>0</v>
      </c>
      <c r="J1680" s="20">
        <v>0</v>
      </c>
      <c r="K1680" s="20">
        <v>0</v>
      </c>
      <c r="L1680" s="20">
        <v>0</v>
      </c>
      <c r="M1680" s="19">
        <f t="shared" ref="M1680:M1688" si="117">SUM(I1680:L1680)</f>
        <v>0</v>
      </c>
      <c r="N1680" s="9" t="s">
        <v>1924</v>
      </c>
      <c r="V1680" s="9" t="s">
        <v>5082</v>
      </c>
    </row>
    <row r="1681" spans="1:22" ht="12.95" customHeight="1" x14ac:dyDescent="0.2">
      <c r="A1681" s="4"/>
      <c r="B1681" s="4"/>
      <c r="C1681" s="4"/>
      <c r="D1681" s="4"/>
      <c r="E1681" s="6" t="s">
        <v>1910</v>
      </c>
      <c r="F1681" s="4"/>
      <c r="G1681" s="6" t="s">
        <v>128</v>
      </c>
      <c r="H1681" s="6" t="s">
        <v>129</v>
      </c>
      <c r="I1681" s="20">
        <v>0</v>
      </c>
      <c r="J1681" s="20">
        <v>0</v>
      </c>
      <c r="K1681" s="20">
        <v>0</v>
      </c>
      <c r="L1681" s="20">
        <v>0</v>
      </c>
      <c r="M1681" s="19">
        <f t="shared" si="117"/>
        <v>0</v>
      </c>
      <c r="N1681" s="9" t="s">
        <v>1925</v>
      </c>
      <c r="V1681" s="9" t="s">
        <v>5083</v>
      </c>
    </row>
    <row r="1682" spans="1:22" ht="12.95" customHeight="1" x14ac:dyDescent="0.2">
      <c r="A1682" s="4"/>
      <c r="B1682" s="4"/>
      <c r="C1682" s="4"/>
      <c r="D1682" s="4"/>
      <c r="E1682" s="6" t="s">
        <v>1910</v>
      </c>
      <c r="F1682" s="4"/>
      <c r="G1682" s="6" t="s">
        <v>131</v>
      </c>
      <c r="H1682" s="6" t="s">
        <v>132</v>
      </c>
      <c r="I1682" s="20">
        <v>0</v>
      </c>
      <c r="J1682" s="20">
        <v>0</v>
      </c>
      <c r="K1682" s="20">
        <v>0</v>
      </c>
      <c r="L1682" s="20">
        <v>0</v>
      </c>
      <c r="M1682" s="19">
        <f t="shared" si="117"/>
        <v>0</v>
      </c>
      <c r="N1682" s="9" t="s">
        <v>1926</v>
      </c>
      <c r="V1682" s="9" t="s">
        <v>5084</v>
      </c>
    </row>
    <row r="1683" spans="1:22" ht="12.95" customHeight="1" x14ac:dyDescent="0.2">
      <c r="A1683" s="4"/>
      <c r="B1683" s="4"/>
      <c r="C1683" s="4"/>
      <c r="D1683" s="4"/>
      <c r="E1683" s="6" t="s">
        <v>1910</v>
      </c>
      <c r="F1683" s="4"/>
      <c r="G1683" s="6" t="s">
        <v>134</v>
      </c>
      <c r="H1683" s="6" t="s">
        <v>135</v>
      </c>
      <c r="I1683" s="20">
        <v>0</v>
      </c>
      <c r="J1683" s="20">
        <v>0</v>
      </c>
      <c r="K1683" s="20">
        <v>0</v>
      </c>
      <c r="L1683" s="20">
        <v>0</v>
      </c>
      <c r="M1683" s="19">
        <f t="shared" si="117"/>
        <v>0</v>
      </c>
      <c r="N1683" s="9" t="s">
        <v>1927</v>
      </c>
      <c r="V1683" s="9" t="s">
        <v>5085</v>
      </c>
    </row>
    <row r="1684" spans="1:22" ht="12.95" customHeight="1" x14ac:dyDescent="0.2">
      <c r="A1684" s="4"/>
      <c r="B1684" s="4"/>
      <c r="C1684" s="4"/>
      <c r="D1684" s="4"/>
      <c r="E1684" s="6" t="s">
        <v>1910</v>
      </c>
      <c r="F1684" s="4"/>
      <c r="G1684" s="6" t="s">
        <v>137</v>
      </c>
      <c r="H1684" s="6" t="s">
        <v>138</v>
      </c>
      <c r="I1684" s="20">
        <v>0</v>
      </c>
      <c r="J1684" s="20">
        <v>0</v>
      </c>
      <c r="K1684" s="20">
        <v>0</v>
      </c>
      <c r="L1684" s="20">
        <v>0</v>
      </c>
      <c r="M1684" s="19">
        <f t="shared" si="117"/>
        <v>0</v>
      </c>
      <c r="N1684" s="9" t="s">
        <v>1928</v>
      </c>
      <c r="V1684" s="9" t="s">
        <v>5086</v>
      </c>
    </row>
    <row r="1685" spans="1:22" ht="12.95" customHeight="1" x14ac:dyDescent="0.2">
      <c r="A1685" s="4"/>
      <c r="B1685" s="4"/>
      <c r="C1685" s="4"/>
      <c r="D1685" s="4"/>
      <c r="E1685" s="6" t="s">
        <v>1910</v>
      </c>
      <c r="F1685" s="4"/>
      <c r="G1685" s="6" t="s">
        <v>140</v>
      </c>
      <c r="H1685" s="6" t="s">
        <v>141</v>
      </c>
      <c r="I1685" s="20">
        <v>0</v>
      </c>
      <c r="J1685" s="20">
        <v>0</v>
      </c>
      <c r="K1685" s="20">
        <v>0</v>
      </c>
      <c r="L1685" s="20">
        <v>0</v>
      </c>
      <c r="M1685" s="19">
        <f t="shared" si="117"/>
        <v>0</v>
      </c>
      <c r="N1685" s="9" t="s">
        <v>1929</v>
      </c>
      <c r="V1685" s="9" t="s">
        <v>5087</v>
      </c>
    </row>
    <row r="1686" spans="1:22" ht="12.95" customHeight="1" x14ac:dyDescent="0.2">
      <c r="A1686" s="4"/>
      <c r="B1686" s="4"/>
      <c r="C1686" s="4"/>
      <c r="D1686" s="4"/>
      <c r="E1686" s="6" t="s">
        <v>1910</v>
      </c>
      <c r="F1686" s="4"/>
      <c r="G1686" s="6" t="s">
        <v>143</v>
      </c>
      <c r="H1686" s="6" t="s">
        <v>144</v>
      </c>
      <c r="I1686" s="20">
        <v>0</v>
      </c>
      <c r="J1686" s="20">
        <v>0</v>
      </c>
      <c r="K1686" s="20">
        <v>0</v>
      </c>
      <c r="L1686" s="20">
        <v>0</v>
      </c>
      <c r="M1686" s="19">
        <f t="shared" si="117"/>
        <v>0</v>
      </c>
      <c r="N1686" s="9" t="s">
        <v>1930</v>
      </c>
      <c r="V1686" s="9" t="s">
        <v>5088</v>
      </c>
    </row>
    <row r="1687" spans="1:22" ht="12.95" customHeight="1" x14ac:dyDescent="0.2">
      <c r="A1687" s="4"/>
      <c r="B1687" s="4"/>
      <c r="C1687" s="4"/>
      <c r="D1687" s="4"/>
      <c r="E1687" s="6" t="s">
        <v>1910</v>
      </c>
      <c r="F1687" s="4"/>
      <c r="G1687" s="6" t="s">
        <v>146</v>
      </c>
      <c r="H1687" s="6" t="s">
        <v>117</v>
      </c>
      <c r="I1687" s="20">
        <v>0</v>
      </c>
      <c r="J1687" s="20">
        <v>0</v>
      </c>
      <c r="K1687" s="20">
        <v>0</v>
      </c>
      <c r="L1687" s="20">
        <v>0</v>
      </c>
      <c r="M1687" s="19">
        <f t="shared" si="117"/>
        <v>0</v>
      </c>
      <c r="N1687" s="9" t="s">
        <v>1931</v>
      </c>
      <c r="V1687" s="9" t="s">
        <v>5089</v>
      </c>
    </row>
    <row r="1688" spans="1:22" ht="12.95" customHeight="1" x14ac:dyDescent="0.2">
      <c r="A1688" s="4"/>
      <c r="B1688" s="4"/>
      <c r="C1688" s="4"/>
      <c r="D1688" s="4"/>
      <c r="E1688" s="6" t="s">
        <v>1910</v>
      </c>
      <c r="F1688" s="4"/>
      <c r="G1688" s="3" t="s">
        <v>148</v>
      </c>
      <c r="H1688" s="3" t="s">
        <v>149</v>
      </c>
      <c r="I1688" s="19">
        <f>SUM(I1680:I1687)</f>
        <v>0</v>
      </c>
      <c r="J1688" s="19">
        <f>SUM(J1680:J1687)</f>
        <v>0</v>
      </c>
      <c r="K1688" s="19">
        <f>SUM(K1680:K1687)</f>
        <v>0</v>
      </c>
      <c r="L1688" s="19">
        <f>SUM(L1680:L1687)</f>
        <v>0</v>
      </c>
      <c r="M1688" s="19">
        <f t="shared" si="117"/>
        <v>0</v>
      </c>
      <c r="N1688" s="10" t="s">
        <v>1932</v>
      </c>
      <c r="V1688" s="9" t="s">
        <v>5090</v>
      </c>
    </row>
    <row r="1689" spans="1:22" ht="12.95" customHeight="1" x14ac:dyDescent="0.2">
      <c r="A1689" s="4"/>
      <c r="B1689" s="4"/>
      <c r="C1689" s="4"/>
      <c r="D1689" s="4"/>
      <c r="E1689" s="6" t="s">
        <v>1910</v>
      </c>
      <c r="F1689" s="4"/>
      <c r="G1689" s="8" t="s">
        <v>151</v>
      </c>
      <c r="H1689" s="8" t="s">
        <v>152</v>
      </c>
      <c r="I1689" s="18"/>
      <c r="J1689" s="18"/>
      <c r="K1689" s="18"/>
      <c r="L1689" s="18"/>
      <c r="M1689" s="19"/>
      <c r="N1689" s="9" t="s">
        <v>1933</v>
      </c>
      <c r="V1689" s="9" t="s">
        <v>5091</v>
      </c>
    </row>
    <row r="1690" spans="1:22" ht="12.95" customHeight="1" x14ac:dyDescent="0.2">
      <c r="A1690" s="4"/>
      <c r="B1690" s="4"/>
      <c r="C1690" s="4"/>
      <c r="D1690" s="4"/>
      <c r="E1690" s="6" t="s">
        <v>1910</v>
      </c>
      <c r="F1690" s="4"/>
      <c r="G1690" s="6" t="s">
        <v>154</v>
      </c>
      <c r="H1690" s="6" t="s">
        <v>155</v>
      </c>
      <c r="I1690" s="20">
        <v>0</v>
      </c>
      <c r="J1690" s="20">
        <v>0</v>
      </c>
      <c r="K1690" s="20">
        <v>0</v>
      </c>
      <c r="L1690" s="20">
        <v>0</v>
      </c>
      <c r="M1690" s="19">
        <f>SUM(I1690:L1690)</f>
        <v>0</v>
      </c>
      <c r="N1690" s="9" t="s">
        <v>1934</v>
      </c>
      <c r="V1690" s="9" t="s">
        <v>5092</v>
      </c>
    </row>
    <row r="1691" spans="1:22" ht="12.95" customHeight="1" x14ac:dyDescent="0.2">
      <c r="A1691" s="4"/>
      <c r="B1691" s="4"/>
      <c r="C1691" s="4"/>
      <c r="D1691" s="4"/>
      <c r="E1691" s="6" t="s">
        <v>1910</v>
      </c>
      <c r="F1691" s="4"/>
      <c r="G1691" s="3" t="s">
        <v>157</v>
      </c>
      <c r="H1691" s="3" t="s">
        <v>158</v>
      </c>
      <c r="I1691" s="19">
        <f>+I1690</f>
        <v>0</v>
      </c>
      <c r="J1691" s="19">
        <f>+J1690</f>
        <v>0</v>
      </c>
      <c r="K1691" s="19">
        <f>+K1690</f>
        <v>0</v>
      </c>
      <c r="L1691" s="19">
        <f>+L1690</f>
        <v>0</v>
      </c>
      <c r="M1691" s="19">
        <f>SUM(I1691:L1691)</f>
        <v>0</v>
      </c>
      <c r="N1691" s="10" t="s">
        <v>1935</v>
      </c>
      <c r="V1691" s="9" t="s">
        <v>5093</v>
      </c>
    </row>
    <row r="1692" spans="1:22" ht="12.95" customHeight="1" x14ac:dyDescent="0.2">
      <c r="A1692" s="4"/>
      <c r="B1692" s="4"/>
      <c r="C1692" s="4"/>
      <c r="D1692" s="4"/>
      <c r="E1692" s="6" t="s">
        <v>1910</v>
      </c>
      <c r="F1692" s="4"/>
      <c r="G1692" s="8" t="s">
        <v>160</v>
      </c>
      <c r="H1692" s="8" t="s">
        <v>161</v>
      </c>
      <c r="I1692" s="18"/>
      <c r="J1692" s="18"/>
      <c r="K1692" s="18"/>
      <c r="L1692" s="18"/>
      <c r="M1692" s="19"/>
      <c r="N1692" s="9" t="s">
        <v>1936</v>
      </c>
      <c r="V1692" s="9" t="s">
        <v>5094</v>
      </c>
    </row>
    <row r="1693" spans="1:22" ht="12.95" customHeight="1" x14ac:dyDescent="0.2">
      <c r="A1693" s="4"/>
      <c r="B1693" s="4"/>
      <c r="C1693" s="4"/>
      <c r="D1693" s="4"/>
      <c r="E1693" s="6" t="s">
        <v>1910</v>
      </c>
      <c r="F1693" s="4"/>
      <c r="G1693" s="6" t="s">
        <v>163</v>
      </c>
      <c r="H1693" s="6" t="s">
        <v>164</v>
      </c>
      <c r="I1693" s="20">
        <v>0</v>
      </c>
      <c r="J1693" s="20">
        <v>0</v>
      </c>
      <c r="K1693" s="20">
        <v>0</v>
      </c>
      <c r="L1693" s="20">
        <v>0</v>
      </c>
      <c r="M1693" s="19">
        <f>SUM(I1693:L1693)</f>
        <v>0</v>
      </c>
      <c r="N1693" s="9" t="s">
        <v>1937</v>
      </c>
      <c r="V1693" s="9" t="s">
        <v>5095</v>
      </c>
    </row>
    <row r="1694" spans="1:22" ht="12.95" customHeight="1" x14ac:dyDescent="0.2">
      <c r="A1694" s="4"/>
      <c r="B1694" s="4"/>
      <c r="C1694" s="4"/>
      <c r="D1694" s="4"/>
      <c r="E1694" s="6" t="s">
        <v>1910</v>
      </c>
      <c r="F1694" s="4"/>
      <c r="G1694" s="3" t="s">
        <v>166</v>
      </c>
      <c r="H1694" s="3" t="s">
        <v>167</v>
      </c>
      <c r="I1694" s="19">
        <f>+I1693</f>
        <v>0</v>
      </c>
      <c r="J1694" s="19">
        <f>+J1693</f>
        <v>0</v>
      </c>
      <c r="K1694" s="19">
        <f>+K1693</f>
        <v>0</v>
      </c>
      <c r="L1694" s="19">
        <f>+L1693</f>
        <v>0</v>
      </c>
      <c r="M1694" s="19">
        <f>SUM(I1694:L1694)</f>
        <v>0</v>
      </c>
      <c r="N1694" s="10" t="s">
        <v>1938</v>
      </c>
      <c r="V1694" s="9" t="s">
        <v>5096</v>
      </c>
    </row>
    <row r="1695" spans="1:22" ht="12.95" customHeight="1" x14ac:dyDescent="0.2">
      <c r="A1695" s="4"/>
      <c r="B1695" s="4"/>
      <c r="C1695" s="4"/>
      <c r="D1695" s="4"/>
      <c r="E1695" s="6" t="s">
        <v>1910</v>
      </c>
      <c r="F1695" s="4"/>
      <c r="G1695" s="8" t="s">
        <v>169</v>
      </c>
      <c r="H1695" s="8" t="s">
        <v>170</v>
      </c>
      <c r="I1695" s="18"/>
      <c r="J1695" s="18"/>
      <c r="K1695" s="18"/>
      <c r="L1695" s="18"/>
      <c r="M1695" s="19"/>
      <c r="N1695" s="9" t="s">
        <v>1939</v>
      </c>
      <c r="V1695" s="9" t="s">
        <v>5097</v>
      </c>
    </row>
    <row r="1696" spans="1:22" ht="12.95" customHeight="1" x14ac:dyDescent="0.2">
      <c r="A1696" s="4"/>
      <c r="B1696" s="4"/>
      <c r="C1696" s="4"/>
      <c r="D1696" s="4"/>
      <c r="E1696" s="6" t="s">
        <v>1910</v>
      </c>
      <c r="F1696" s="4"/>
      <c r="G1696" s="6" t="s">
        <v>172</v>
      </c>
      <c r="H1696" s="6" t="s">
        <v>173</v>
      </c>
      <c r="I1696" s="20">
        <v>0</v>
      </c>
      <c r="J1696" s="20">
        <v>0</v>
      </c>
      <c r="K1696" s="20">
        <v>0</v>
      </c>
      <c r="L1696" s="20">
        <v>0</v>
      </c>
      <c r="M1696" s="19">
        <f t="shared" ref="M1696:M1706" si="118">SUM(I1696:L1696)</f>
        <v>0</v>
      </c>
      <c r="N1696" s="9" t="s">
        <v>1940</v>
      </c>
      <c r="V1696" s="9" t="s">
        <v>5098</v>
      </c>
    </row>
    <row r="1697" spans="1:22" ht="12.95" customHeight="1" x14ac:dyDescent="0.2">
      <c r="A1697" s="4"/>
      <c r="B1697" s="4"/>
      <c r="C1697" s="4"/>
      <c r="D1697" s="4"/>
      <c r="E1697" s="6" t="s">
        <v>1910</v>
      </c>
      <c r="F1697" s="4"/>
      <c r="G1697" s="6" t="s">
        <v>175</v>
      </c>
      <c r="H1697" s="6" t="s">
        <v>176</v>
      </c>
      <c r="I1697" s="20">
        <v>0</v>
      </c>
      <c r="J1697" s="20">
        <v>0</v>
      </c>
      <c r="K1697" s="20">
        <v>0</v>
      </c>
      <c r="L1697" s="20">
        <v>0</v>
      </c>
      <c r="M1697" s="19">
        <f t="shared" si="118"/>
        <v>0</v>
      </c>
      <c r="N1697" s="9" t="s">
        <v>1941</v>
      </c>
      <c r="V1697" s="9" t="s">
        <v>5099</v>
      </c>
    </row>
    <row r="1698" spans="1:22" ht="12.95" customHeight="1" x14ac:dyDescent="0.2">
      <c r="A1698" s="4"/>
      <c r="B1698" s="4"/>
      <c r="C1698" s="4"/>
      <c r="D1698" s="4"/>
      <c r="E1698" s="6" t="s">
        <v>1910</v>
      </c>
      <c r="F1698" s="4"/>
      <c r="G1698" s="6" t="s">
        <v>178</v>
      </c>
      <c r="H1698" s="6" t="s">
        <v>179</v>
      </c>
      <c r="I1698" s="20">
        <v>0</v>
      </c>
      <c r="J1698" s="20">
        <v>0</v>
      </c>
      <c r="K1698" s="20">
        <v>0</v>
      </c>
      <c r="L1698" s="20">
        <v>0</v>
      </c>
      <c r="M1698" s="19">
        <f t="shared" si="118"/>
        <v>0</v>
      </c>
      <c r="N1698" s="9" t="s">
        <v>1942</v>
      </c>
      <c r="V1698" s="9" t="s">
        <v>5100</v>
      </c>
    </row>
    <row r="1699" spans="1:22" ht="12.95" customHeight="1" x14ac:dyDescent="0.2">
      <c r="A1699" s="4"/>
      <c r="B1699" s="4"/>
      <c r="C1699" s="4"/>
      <c r="D1699" s="4"/>
      <c r="E1699" s="6" t="s">
        <v>1910</v>
      </c>
      <c r="F1699" s="4"/>
      <c r="G1699" s="6" t="s">
        <v>181</v>
      </c>
      <c r="H1699" s="6" t="s">
        <v>182</v>
      </c>
      <c r="I1699" s="20">
        <v>0</v>
      </c>
      <c r="J1699" s="20">
        <v>0</v>
      </c>
      <c r="K1699" s="20">
        <v>0</v>
      </c>
      <c r="L1699" s="20">
        <v>0</v>
      </c>
      <c r="M1699" s="19">
        <f t="shared" si="118"/>
        <v>0</v>
      </c>
      <c r="N1699" s="9" t="s">
        <v>1943</v>
      </c>
      <c r="V1699" s="9" t="s">
        <v>5101</v>
      </c>
    </row>
    <row r="1700" spans="1:22" ht="12.95" customHeight="1" x14ac:dyDescent="0.2">
      <c r="A1700" s="4"/>
      <c r="B1700" s="4"/>
      <c r="C1700" s="4"/>
      <c r="D1700" s="4"/>
      <c r="E1700" s="6" t="s">
        <v>1910</v>
      </c>
      <c r="F1700" s="4"/>
      <c r="G1700" s="6" t="s">
        <v>184</v>
      </c>
      <c r="H1700" s="6" t="s">
        <v>185</v>
      </c>
      <c r="I1700" s="20">
        <v>0</v>
      </c>
      <c r="J1700" s="20">
        <v>0</v>
      </c>
      <c r="K1700" s="20">
        <v>0</v>
      </c>
      <c r="L1700" s="20">
        <v>0</v>
      </c>
      <c r="M1700" s="19">
        <f t="shared" si="118"/>
        <v>0</v>
      </c>
      <c r="N1700" s="9" t="s">
        <v>1944</v>
      </c>
      <c r="V1700" s="9" t="s">
        <v>5102</v>
      </c>
    </row>
    <row r="1701" spans="1:22" ht="12.95" customHeight="1" x14ac:dyDescent="0.2">
      <c r="A1701" s="4"/>
      <c r="B1701" s="4"/>
      <c r="C1701" s="4"/>
      <c r="D1701" s="4"/>
      <c r="E1701" s="6" t="s">
        <v>1910</v>
      </c>
      <c r="F1701" s="4"/>
      <c r="G1701" s="6" t="s">
        <v>187</v>
      </c>
      <c r="H1701" s="6" t="s">
        <v>188</v>
      </c>
      <c r="I1701" s="20">
        <v>0</v>
      </c>
      <c r="J1701" s="20">
        <v>0</v>
      </c>
      <c r="K1701" s="20">
        <v>0</v>
      </c>
      <c r="L1701" s="20">
        <v>0</v>
      </c>
      <c r="M1701" s="19">
        <f t="shared" si="118"/>
        <v>0</v>
      </c>
      <c r="N1701" s="9" t="s">
        <v>1945</v>
      </c>
      <c r="V1701" s="9" t="s">
        <v>5103</v>
      </c>
    </row>
    <row r="1702" spans="1:22" ht="12.95" customHeight="1" x14ac:dyDescent="0.2">
      <c r="A1702" s="4"/>
      <c r="B1702" s="4"/>
      <c r="C1702" s="4"/>
      <c r="D1702" s="4"/>
      <c r="E1702" s="6" t="s">
        <v>1910</v>
      </c>
      <c r="F1702" s="4"/>
      <c r="G1702" s="6" t="s">
        <v>190</v>
      </c>
      <c r="H1702" s="6" t="s">
        <v>191</v>
      </c>
      <c r="I1702" s="20">
        <v>0</v>
      </c>
      <c r="J1702" s="20">
        <v>0</v>
      </c>
      <c r="K1702" s="20">
        <v>0</v>
      </c>
      <c r="L1702" s="20">
        <v>0</v>
      </c>
      <c r="M1702" s="19">
        <f t="shared" si="118"/>
        <v>0</v>
      </c>
      <c r="N1702" s="9" t="s">
        <v>1946</v>
      </c>
      <c r="V1702" s="9" t="s">
        <v>5104</v>
      </c>
    </row>
    <row r="1703" spans="1:22" ht="12.95" customHeight="1" x14ac:dyDescent="0.2">
      <c r="A1703" s="4"/>
      <c r="B1703" s="4"/>
      <c r="C1703" s="4"/>
      <c r="D1703" s="4"/>
      <c r="E1703" s="6" t="s">
        <v>1910</v>
      </c>
      <c r="F1703" s="4"/>
      <c r="G1703" s="6" t="s">
        <v>193</v>
      </c>
      <c r="H1703" s="6" t="s">
        <v>194</v>
      </c>
      <c r="I1703" s="20">
        <v>0</v>
      </c>
      <c r="J1703" s="20">
        <v>0</v>
      </c>
      <c r="K1703" s="20">
        <v>0</v>
      </c>
      <c r="L1703" s="20">
        <v>0</v>
      </c>
      <c r="M1703" s="19">
        <f t="shared" si="118"/>
        <v>0</v>
      </c>
      <c r="N1703" s="9" t="s">
        <v>1947</v>
      </c>
      <c r="V1703" s="9" t="s">
        <v>5105</v>
      </c>
    </row>
    <row r="1704" spans="1:22" ht="12.95" customHeight="1" x14ac:dyDescent="0.2">
      <c r="A1704" s="4"/>
      <c r="B1704" s="4"/>
      <c r="C1704" s="4"/>
      <c r="D1704" s="4"/>
      <c r="E1704" s="6" t="s">
        <v>1910</v>
      </c>
      <c r="F1704" s="4"/>
      <c r="G1704" s="6" t="s">
        <v>196</v>
      </c>
      <c r="H1704" s="6" t="s">
        <v>197</v>
      </c>
      <c r="I1704" s="20">
        <v>0</v>
      </c>
      <c r="J1704" s="20">
        <v>0</v>
      </c>
      <c r="K1704" s="20">
        <v>0</v>
      </c>
      <c r="L1704" s="20">
        <v>0</v>
      </c>
      <c r="M1704" s="19">
        <f t="shared" si="118"/>
        <v>0</v>
      </c>
      <c r="N1704" s="9" t="s">
        <v>1948</v>
      </c>
      <c r="V1704" s="9" t="s">
        <v>5106</v>
      </c>
    </row>
    <row r="1705" spans="1:22" ht="12.95" customHeight="1" x14ac:dyDescent="0.2">
      <c r="A1705" s="4"/>
      <c r="B1705" s="4"/>
      <c r="C1705" s="4"/>
      <c r="D1705" s="4"/>
      <c r="E1705" s="6" t="s">
        <v>1910</v>
      </c>
      <c r="F1705" s="4"/>
      <c r="G1705" s="6" t="s">
        <v>199</v>
      </c>
      <c r="H1705" s="6" t="s">
        <v>117</v>
      </c>
      <c r="I1705" s="20">
        <v>0</v>
      </c>
      <c r="J1705" s="20">
        <v>0</v>
      </c>
      <c r="K1705" s="20">
        <v>0</v>
      </c>
      <c r="L1705" s="20">
        <v>0</v>
      </c>
      <c r="M1705" s="19">
        <f t="shared" si="118"/>
        <v>0</v>
      </c>
      <c r="N1705" s="9" t="s">
        <v>1949</v>
      </c>
      <c r="V1705" s="9" t="s">
        <v>5107</v>
      </c>
    </row>
    <row r="1706" spans="1:22" ht="12.95" customHeight="1" x14ac:dyDescent="0.2">
      <c r="A1706" s="4"/>
      <c r="B1706" s="4"/>
      <c r="C1706" s="4"/>
      <c r="D1706" s="4"/>
      <c r="E1706" s="6" t="s">
        <v>1910</v>
      </c>
      <c r="F1706" s="4"/>
      <c r="G1706" s="3" t="s">
        <v>201</v>
      </c>
      <c r="H1706" s="3" t="s">
        <v>202</v>
      </c>
      <c r="I1706" s="19">
        <f>SUM(I1696:I1705)</f>
        <v>0</v>
      </c>
      <c r="J1706" s="19">
        <f>SUM(J1696:J1705)</f>
        <v>0</v>
      </c>
      <c r="K1706" s="19">
        <f>SUM(K1696:K1705)</f>
        <v>0</v>
      </c>
      <c r="L1706" s="19">
        <f>SUM(L1696:L1705)</f>
        <v>0</v>
      </c>
      <c r="M1706" s="19">
        <f t="shared" si="118"/>
        <v>0</v>
      </c>
      <c r="N1706" s="10" t="s">
        <v>1950</v>
      </c>
      <c r="V1706" s="9" t="s">
        <v>5108</v>
      </c>
    </row>
    <row r="1707" spans="1:22" ht="12.95" customHeight="1" x14ac:dyDescent="0.2">
      <c r="A1707" s="4"/>
      <c r="B1707" s="4"/>
      <c r="C1707" s="4"/>
      <c r="D1707" s="4"/>
      <c r="E1707" s="6" t="s">
        <v>1910</v>
      </c>
      <c r="F1707" s="4"/>
      <c r="G1707" s="8" t="s">
        <v>204</v>
      </c>
      <c r="H1707" s="8" t="s">
        <v>205</v>
      </c>
      <c r="I1707" s="18"/>
      <c r="J1707" s="18"/>
      <c r="K1707" s="18"/>
      <c r="L1707" s="18"/>
      <c r="M1707" s="19"/>
      <c r="N1707" s="9" t="s">
        <v>1951</v>
      </c>
      <c r="V1707" s="9" t="s">
        <v>5109</v>
      </c>
    </row>
    <row r="1708" spans="1:22" ht="12.95" customHeight="1" x14ac:dyDescent="0.2">
      <c r="A1708" s="4"/>
      <c r="B1708" s="4"/>
      <c r="C1708" s="4"/>
      <c r="D1708" s="4"/>
      <c r="E1708" s="6" t="s">
        <v>1910</v>
      </c>
      <c r="F1708" s="4"/>
      <c r="G1708" s="6" t="s">
        <v>207</v>
      </c>
      <c r="H1708" s="6" t="s">
        <v>208</v>
      </c>
      <c r="I1708" s="20">
        <v>0</v>
      </c>
      <c r="J1708" s="20">
        <v>0</v>
      </c>
      <c r="K1708" s="20">
        <v>0</v>
      </c>
      <c r="L1708" s="20">
        <v>0</v>
      </c>
      <c r="M1708" s="19">
        <f t="shared" ref="M1708:M1713" si="119">SUM(I1708:L1708)</f>
        <v>0</v>
      </c>
      <c r="N1708" s="9" t="s">
        <v>1952</v>
      </c>
      <c r="V1708" s="9" t="s">
        <v>5110</v>
      </c>
    </row>
    <row r="1709" spans="1:22" ht="12.95" customHeight="1" x14ac:dyDescent="0.2">
      <c r="A1709" s="4"/>
      <c r="B1709" s="4"/>
      <c r="C1709" s="4"/>
      <c r="D1709" s="4"/>
      <c r="E1709" s="6" t="s">
        <v>1910</v>
      </c>
      <c r="F1709" s="4"/>
      <c r="G1709" s="6" t="s">
        <v>210</v>
      </c>
      <c r="H1709" s="6" t="s">
        <v>211</v>
      </c>
      <c r="I1709" s="20">
        <v>0</v>
      </c>
      <c r="J1709" s="20">
        <v>0</v>
      </c>
      <c r="K1709" s="20">
        <v>0</v>
      </c>
      <c r="L1709" s="20">
        <v>0</v>
      </c>
      <c r="M1709" s="19">
        <f t="shared" si="119"/>
        <v>0</v>
      </c>
      <c r="N1709" s="9" t="s">
        <v>1953</v>
      </c>
      <c r="V1709" s="9" t="s">
        <v>5111</v>
      </c>
    </row>
    <row r="1710" spans="1:22" ht="12.95" customHeight="1" x14ac:dyDescent="0.2">
      <c r="A1710" s="4"/>
      <c r="B1710" s="4"/>
      <c r="C1710" s="4"/>
      <c r="D1710" s="4"/>
      <c r="E1710" s="6" t="s">
        <v>1910</v>
      </c>
      <c r="F1710" s="4"/>
      <c r="G1710" s="6" t="s">
        <v>213</v>
      </c>
      <c r="H1710" s="6" t="s">
        <v>214</v>
      </c>
      <c r="I1710" s="20">
        <v>0</v>
      </c>
      <c r="J1710" s="20">
        <v>0</v>
      </c>
      <c r="K1710" s="20">
        <v>0</v>
      </c>
      <c r="L1710" s="20">
        <v>0</v>
      </c>
      <c r="M1710" s="19">
        <f t="shared" si="119"/>
        <v>0</v>
      </c>
      <c r="N1710" s="9" t="s">
        <v>1954</v>
      </c>
      <c r="V1710" s="9" t="s">
        <v>5112</v>
      </c>
    </row>
    <row r="1711" spans="1:22" ht="12.95" customHeight="1" x14ac:dyDescent="0.2">
      <c r="A1711" s="4"/>
      <c r="B1711" s="4"/>
      <c r="C1711" s="4"/>
      <c r="D1711" s="4"/>
      <c r="E1711" s="6" t="s">
        <v>1910</v>
      </c>
      <c r="F1711" s="4"/>
      <c r="G1711" s="6" t="s">
        <v>216</v>
      </c>
      <c r="H1711" s="6" t="s">
        <v>217</v>
      </c>
      <c r="I1711" s="20">
        <v>0</v>
      </c>
      <c r="J1711" s="20">
        <v>0</v>
      </c>
      <c r="K1711" s="20">
        <v>0</v>
      </c>
      <c r="L1711" s="20">
        <v>0</v>
      </c>
      <c r="M1711" s="19">
        <f t="shared" si="119"/>
        <v>0</v>
      </c>
      <c r="N1711" s="9" t="s">
        <v>1955</v>
      </c>
      <c r="V1711" s="9" t="s">
        <v>5113</v>
      </c>
    </row>
    <row r="1712" spans="1:22" ht="12.95" customHeight="1" x14ac:dyDescent="0.2">
      <c r="A1712" s="4"/>
      <c r="B1712" s="4"/>
      <c r="C1712" s="4"/>
      <c r="D1712" s="4"/>
      <c r="E1712" s="6" t="s">
        <v>1910</v>
      </c>
      <c r="F1712" s="4"/>
      <c r="G1712" s="6" t="s">
        <v>219</v>
      </c>
      <c r="H1712" s="6" t="s">
        <v>220</v>
      </c>
      <c r="I1712" s="20">
        <v>0</v>
      </c>
      <c r="J1712" s="20">
        <v>0</v>
      </c>
      <c r="K1712" s="20">
        <v>0</v>
      </c>
      <c r="L1712" s="20">
        <v>0</v>
      </c>
      <c r="M1712" s="19">
        <f t="shared" si="119"/>
        <v>0</v>
      </c>
      <c r="N1712" s="9" t="s">
        <v>1956</v>
      </c>
      <c r="V1712" s="9" t="s">
        <v>5114</v>
      </c>
    </row>
    <row r="1713" spans="1:22" ht="12.95" customHeight="1" x14ac:dyDescent="0.2">
      <c r="A1713" s="4"/>
      <c r="B1713" s="4"/>
      <c r="C1713" s="4"/>
      <c r="D1713" s="4"/>
      <c r="E1713" s="6" t="s">
        <v>1910</v>
      </c>
      <c r="F1713" s="4"/>
      <c r="G1713" s="3" t="s">
        <v>222</v>
      </c>
      <c r="H1713" s="3" t="s">
        <v>223</v>
      </c>
      <c r="I1713" s="19">
        <f>SUM(I1708:I1712)</f>
        <v>0</v>
      </c>
      <c r="J1713" s="19">
        <f>SUM(J1708:J1712)</f>
        <v>0</v>
      </c>
      <c r="K1713" s="19">
        <f>SUM(K1708:K1712)</f>
        <v>0</v>
      </c>
      <c r="L1713" s="19">
        <f>SUM(L1708:L1712)</f>
        <v>0</v>
      </c>
      <c r="M1713" s="19">
        <f t="shared" si="119"/>
        <v>0</v>
      </c>
      <c r="N1713" s="10" t="s">
        <v>1957</v>
      </c>
      <c r="V1713" s="9" t="s">
        <v>5115</v>
      </c>
    </row>
    <row r="1714" spans="1:22" ht="12.95" customHeight="1" x14ac:dyDescent="0.2">
      <c r="A1714" s="4"/>
      <c r="B1714" s="4"/>
      <c r="C1714" s="4"/>
      <c r="D1714" s="4"/>
      <c r="E1714" s="6" t="s">
        <v>1910</v>
      </c>
      <c r="F1714" s="4"/>
      <c r="G1714" s="8" t="s">
        <v>225</v>
      </c>
      <c r="H1714" s="8" t="s">
        <v>226</v>
      </c>
      <c r="I1714" s="18"/>
      <c r="J1714" s="18"/>
      <c r="K1714" s="18"/>
      <c r="L1714" s="18"/>
      <c r="M1714" s="19"/>
      <c r="N1714" s="9" t="s">
        <v>1958</v>
      </c>
      <c r="V1714" s="9" t="s">
        <v>5116</v>
      </c>
    </row>
    <row r="1715" spans="1:22" ht="12.95" customHeight="1" x14ac:dyDescent="0.2">
      <c r="A1715" s="4"/>
      <c r="B1715" s="4"/>
      <c r="C1715" s="4"/>
      <c r="D1715" s="4"/>
      <c r="E1715" s="6" t="s">
        <v>1910</v>
      </c>
      <c r="F1715" s="4"/>
      <c r="G1715" s="6" t="s">
        <v>228</v>
      </c>
      <c r="H1715" s="6" t="s">
        <v>229</v>
      </c>
      <c r="I1715" s="20">
        <v>0</v>
      </c>
      <c r="J1715" s="20">
        <v>0</v>
      </c>
      <c r="K1715" s="20">
        <v>0</v>
      </c>
      <c r="L1715" s="20">
        <v>0</v>
      </c>
      <c r="M1715" s="19">
        <f>SUM(I1715:L1715)</f>
        <v>0</v>
      </c>
      <c r="N1715" s="9" t="s">
        <v>1959</v>
      </c>
      <c r="V1715" s="9" t="s">
        <v>5117</v>
      </c>
    </row>
    <row r="1716" spans="1:22" ht="12.95" customHeight="1" x14ac:dyDescent="0.2">
      <c r="A1716" s="4"/>
      <c r="B1716" s="4"/>
      <c r="C1716" s="4"/>
      <c r="D1716" s="4"/>
      <c r="E1716" s="6" t="s">
        <v>1910</v>
      </c>
      <c r="F1716" s="4"/>
      <c r="G1716" s="3" t="s">
        <v>231</v>
      </c>
      <c r="H1716" s="3" t="s">
        <v>232</v>
      </c>
      <c r="I1716" s="19">
        <f>+I1715</f>
        <v>0</v>
      </c>
      <c r="J1716" s="19">
        <f>+J1715</f>
        <v>0</v>
      </c>
      <c r="K1716" s="19">
        <f>+K1715</f>
        <v>0</v>
      </c>
      <c r="L1716" s="19">
        <f>+L1715</f>
        <v>0</v>
      </c>
      <c r="M1716" s="19">
        <f>SUM(I1716:L1716)</f>
        <v>0</v>
      </c>
      <c r="N1716" s="10" t="s">
        <v>1960</v>
      </c>
      <c r="V1716" s="9" t="s">
        <v>5118</v>
      </c>
    </row>
    <row r="1717" spans="1:22" ht="12.95" customHeight="1" x14ac:dyDescent="0.2">
      <c r="A1717" s="4"/>
      <c r="B1717" s="4"/>
      <c r="C1717" s="4"/>
      <c r="D1717" s="4"/>
      <c r="E1717" s="6" t="s">
        <v>1910</v>
      </c>
      <c r="F1717" s="4"/>
      <c r="G1717" s="8" t="s">
        <v>234</v>
      </c>
      <c r="H1717" s="8" t="s">
        <v>235</v>
      </c>
      <c r="I1717" s="18"/>
      <c r="J1717" s="18"/>
      <c r="K1717" s="18"/>
      <c r="L1717" s="18"/>
      <c r="M1717" s="19"/>
      <c r="N1717" s="9" t="s">
        <v>1961</v>
      </c>
      <c r="V1717" s="9" t="s">
        <v>5119</v>
      </c>
    </row>
    <row r="1718" spans="1:22" ht="12.95" customHeight="1" x14ac:dyDescent="0.2">
      <c r="A1718" s="4"/>
      <c r="B1718" s="4"/>
      <c r="C1718" s="4"/>
      <c r="D1718" s="4"/>
      <c r="E1718" s="6" t="s">
        <v>1910</v>
      </c>
      <c r="F1718" s="4"/>
      <c r="G1718" s="6" t="s">
        <v>237</v>
      </c>
      <c r="H1718" s="6" t="s">
        <v>238</v>
      </c>
      <c r="I1718" s="20">
        <v>0</v>
      </c>
      <c r="J1718" s="20">
        <v>0</v>
      </c>
      <c r="K1718" s="20">
        <v>0</v>
      </c>
      <c r="L1718" s="20">
        <v>0</v>
      </c>
      <c r="M1718" s="19">
        <f>SUM(I1718:L1718)</f>
        <v>0</v>
      </c>
      <c r="N1718" s="9" t="s">
        <v>1962</v>
      </c>
      <c r="V1718" s="9" t="s">
        <v>5120</v>
      </c>
    </row>
    <row r="1719" spans="1:22" ht="12.95" customHeight="1" x14ac:dyDescent="0.2">
      <c r="A1719" s="4"/>
      <c r="B1719" s="4"/>
      <c r="C1719" s="4"/>
      <c r="D1719" s="4"/>
      <c r="E1719" s="6" t="s">
        <v>1910</v>
      </c>
      <c r="F1719" s="4"/>
      <c r="G1719" s="3" t="s">
        <v>240</v>
      </c>
      <c r="H1719" s="3" t="s">
        <v>241</v>
      </c>
      <c r="I1719" s="19">
        <f>+I1718</f>
        <v>0</v>
      </c>
      <c r="J1719" s="19">
        <f>+J1718</f>
        <v>0</v>
      </c>
      <c r="K1719" s="19">
        <f>+K1718</f>
        <v>0</v>
      </c>
      <c r="L1719" s="19">
        <f>+L1718</f>
        <v>0</v>
      </c>
      <c r="M1719" s="19">
        <f>SUM(I1719:L1719)</f>
        <v>0</v>
      </c>
      <c r="N1719" s="10" t="s">
        <v>1963</v>
      </c>
      <c r="V1719" s="9" t="s">
        <v>5121</v>
      </c>
    </row>
    <row r="1720" spans="1:22" ht="12.95" customHeight="1" x14ac:dyDescent="0.2">
      <c r="A1720" s="4"/>
      <c r="B1720" s="4"/>
      <c r="C1720" s="4"/>
      <c r="D1720" s="4"/>
      <c r="E1720" s="6" t="s">
        <v>1910</v>
      </c>
      <c r="F1720" s="4"/>
      <c r="G1720" s="8" t="s">
        <v>243</v>
      </c>
      <c r="H1720" s="8" t="s">
        <v>244</v>
      </c>
      <c r="I1720" s="18"/>
      <c r="J1720" s="18"/>
      <c r="K1720" s="18"/>
      <c r="L1720" s="18"/>
      <c r="M1720" s="19"/>
      <c r="N1720" s="9" t="s">
        <v>1964</v>
      </c>
      <c r="V1720" s="9" t="s">
        <v>5122</v>
      </c>
    </row>
    <row r="1721" spans="1:22" ht="12.95" customHeight="1" x14ac:dyDescent="0.2">
      <c r="A1721" s="4"/>
      <c r="B1721" s="4"/>
      <c r="C1721" s="4"/>
      <c r="D1721" s="4"/>
      <c r="E1721" s="6" t="s">
        <v>1910</v>
      </c>
      <c r="F1721" s="4"/>
      <c r="G1721" s="6" t="s">
        <v>246</v>
      </c>
      <c r="H1721" s="6" t="s">
        <v>247</v>
      </c>
      <c r="I1721" s="20">
        <v>0</v>
      </c>
      <c r="J1721" s="20">
        <v>0</v>
      </c>
      <c r="K1721" s="20">
        <v>0</v>
      </c>
      <c r="L1721" s="20">
        <v>0</v>
      </c>
      <c r="M1721" s="19">
        <f>SUM(I1721:L1721)</f>
        <v>0</v>
      </c>
      <c r="N1721" s="9" t="s">
        <v>1965</v>
      </c>
      <c r="V1721" s="9" t="s">
        <v>5123</v>
      </c>
    </row>
    <row r="1722" spans="1:22" ht="12.95" customHeight="1" x14ac:dyDescent="0.2">
      <c r="A1722" s="4"/>
      <c r="B1722" s="4"/>
      <c r="C1722" s="4"/>
      <c r="D1722" s="4"/>
      <c r="E1722" s="6" t="s">
        <v>1910</v>
      </c>
      <c r="F1722" s="4"/>
      <c r="G1722" s="3" t="s">
        <v>249</v>
      </c>
      <c r="H1722" s="3" t="s">
        <v>250</v>
      </c>
      <c r="I1722" s="19">
        <f>+I1721</f>
        <v>0</v>
      </c>
      <c r="J1722" s="19">
        <f>+J1721</f>
        <v>0</v>
      </c>
      <c r="K1722" s="19">
        <f>+K1721</f>
        <v>0</v>
      </c>
      <c r="L1722" s="19">
        <f>+L1721</f>
        <v>0</v>
      </c>
      <c r="M1722" s="19">
        <f>SUM(I1722:L1722)</f>
        <v>0</v>
      </c>
      <c r="N1722" s="10" t="s">
        <v>1966</v>
      </c>
      <c r="V1722" s="9" t="s">
        <v>5124</v>
      </c>
    </row>
    <row r="1723" spans="1:22" ht="12.95" customHeight="1" x14ac:dyDescent="0.2">
      <c r="A1723" s="4"/>
      <c r="B1723" s="4"/>
      <c r="C1723" s="4"/>
      <c r="D1723" s="4"/>
      <c r="E1723" s="6" t="s">
        <v>1910</v>
      </c>
      <c r="F1723" s="4"/>
      <c r="G1723" s="3" t="s">
        <v>252</v>
      </c>
      <c r="H1723" s="3" t="s">
        <v>253</v>
      </c>
      <c r="I1723" s="19">
        <f>+I1678+I1688+I1691+I1694+I1706+I1713+I1716+I1719+I1722</f>
        <v>0</v>
      </c>
      <c r="J1723" s="19">
        <f>+J1678+J1688+J1691+J1694+J1706+J1713+J1716+J1719+J1722</f>
        <v>0</v>
      </c>
      <c r="K1723" s="19">
        <f>+K1678+K1688+K1691+K1694+K1706+K1713+K1716+K1719+K1722</f>
        <v>0</v>
      </c>
      <c r="L1723" s="19">
        <f>+L1678+L1688+L1691+L1694+L1706+L1713+L1716+L1719+L1722</f>
        <v>0</v>
      </c>
      <c r="M1723" s="19">
        <f>SUM(I1723:L1723)</f>
        <v>0</v>
      </c>
      <c r="N1723" s="10" t="s">
        <v>1967</v>
      </c>
      <c r="V1723" s="9" t="s">
        <v>5125</v>
      </c>
    </row>
    <row r="1724" spans="1:22" ht="12.95" customHeight="1" x14ac:dyDescent="0.2">
      <c r="A1724" s="4"/>
      <c r="B1724" s="4"/>
      <c r="C1724" s="4"/>
      <c r="D1724" s="4"/>
      <c r="E1724" s="6" t="s">
        <v>1910</v>
      </c>
      <c r="F1724" s="4"/>
      <c r="G1724" s="8" t="s">
        <v>255</v>
      </c>
      <c r="H1724" s="8" t="s">
        <v>256</v>
      </c>
      <c r="I1724" s="18"/>
      <c r="J1724" s="18"/>
      <c r="K1724" s="18"/>
      <c r="L1724" s="18"/>
      <c r="M1724" s="19"/>
      <c r="N1724" s="9" t="s">
        <v>1968</v>
      </c>
      <c r="V1724" s="9" t="s">
        <v>5126</v>
      </c>
    </row>
    <row r="1725" spans="1:22" ht="12.95" customHeight="1" x14ac:dyDescent="0.2">
      <c r="A1725" s="4"/>
      <c r="B1725" s="4"/>
      <c r="C1725" s="4"/>
      <c r="D1725" s="4"/>
      <c r="E1725" s="6" t="s">
        <v>1910</v>
      </c>
      <c r="F1725" s="4"/>
      <c r="G1725" s="6" t="s">
        <v>258</v>
      </c>
      <c r="H1725" s="6" t="s">
        <v>259</v>
      </c>
      <c r="I1725" s="20">
        <v>0</v>
      </c>
      <c r="J1725" s="20">
        <v>0</v>
      </c>
      <c r="K1725" s="20">
        <v>0</v>
      </c>
      <c r="L1725" s="20">
        <v>0</v>
      </c>
      <c r="M1725" s="19">
        <f t="shared" ref="M1725:M1735" si="120">SUM(I1725:L1725)</f>
        <v>0</v>
      </c>
      <c r="N1725" s="9" t="s">
        <v>1969</v>
      </c>
      <c r="V1725" s="9" t="s">
        <v>5127</v>
      </c>
    </row>
    <row r="1726" spans="1:22" ht="12.95" customHeight="1" x14ac:dyDescent="0.2">
      <c r="A1726" s="4"/>
      <c r="B1726" s="4"/>
      <c r="C1726" s="4"/>
      <c r="D1726" s="4"/>
      <c r="E1726" s="6" t="s">
        <v>1910</v>
      </c>
      <c r="F1726" s="4"/>
      <c r="G1726" s="6" t="s">
        <v>261</v>
      </c>
      <c r="H1726" s="6" t="s">
        <v>262</v>
      </c>
      <c r="I1726" s="20">
        <v>0</v>
      </c>
      <c r="J1726" s="20">
        <v>0</v>
      </c>
      <c r="K1726" s="20">
        <v>0</v>
      </c>
      <c r="L1726" s="20">
        <v>0</v>
      </c>
      <c r="M1726" s="19">
        <f t="shared" si="120"/>
        <v>0</v>
      </c>
      <c r="N1726" s="9" t="s">
        <v>1970</v>
      </c>
      <c r="V1726" s="9" t="s">
        <v>5128</v>
      </c>
    </row>
    <row r="1727" spans="1:22" ht="12.95" customHeight="1" x14ac:dyDescent="0.2">
      <c r="A1727" s="4"/>
      <c r="B1727" s="4"/>
      <c r="C1727" s="4"/>
      <c r="D1727" s="4"/>
      <c r="E1727" s="6" t="s">
        <v>1910</v>
      </c>
      <c r="F1727" s="4"/>
      <c r="G1727" s="6" t="s">
        <v>264</v>
      </c>
      <c r="H1727" s="6" t="s">
        <v>265</v>
      </c>
      <c r="I1727" s="20">
        <v>0</v>
      </c>
      <c r="J1727" s="20">
        <v>0</v>
      </c>
      <c r="K1727" s="20">
        <v>0</v>
      </c>
      <c r="L1727" s="20">
        <v>0</v>
      </c>
      <c r="M1727" s="19">
        <f t="shared" si="120"/>
        <v>0</v>
      </c>
      <c r="N1727" s="9" t="s">
        <v>1971</v>
      </c>
      <c r="V1727" s="9" t="s">
        <v>5129</v>
      </c>
    </row>
    <row r="1728" spans="1:22" ht="12.95" customHeight="1" x14ac:dyDescent="0.2">
      <c r="A1728" s="4"/>
      <c r="B1728" s="4"/>
      <c r="C1728" s="4"/>
      <c r="D1728" s="4"/>
      <c r="E1728" s="6" t="s">
        <v>1910</v>
      </c>
      <c r="F1728" s="4"/>
      <c r="G1728" s="6" t="s">
        <v>267</v>
      </c>
      <c r="H1728" s="6" t="s">
        <v>268</v>
      </c>
      <c r="I1728" s="20">
        <v>0</v>
      </c>
      <c r="J1728" s="20">
        <v>0</v>
      </c>
      <c r="K1728" s="20">
        <v>0</v>
      </c>
      <c r="L1728" s="20">
        <v>0</v>
      </c>
      <c r="M1728" s="19">
        <f t="shared" si="120"/>
        <v>0</v>
      </c>
      <c r="N1728" s="9" t="s">
        <v>1972</v>
      </c>
      <c r="V1728" s="9" t="s">
        <v>5130</v>
      </c>
    </row>
    <row r="1729" spans="1:22" ht="12.95" customHeight="1" x14ac:dyDescent="0.2">
      <c r="A1729" s="4"/>
      <c r="B1729" s="4"/>
      <c r="C1729" s="4"/>
      <c r="D1729" s="4"/>
      <c r="E1729" s="6" t="s">
        <v>1910</v>
      </c>
      <c r="F1729" s="4"/>
      <c r="G1729" s="6" t="s">
        <v>270</v>
      </c>
      <c r="H1729" s="6" t="s">
        <v>271</v>
      </c>
      <c r="I1729" s="20">
        <v>0</v>
      </c>
      <c r="J1729" s="20">
        <v>0</v>
      </c>
      <c r="K1729" s="20">
        <v>0</v>
      </c>
      <c r="L1729" s="20">
        <v>0</v>
      </c>
      <c r="M1729" s="19">
        <f t="shared" si="120"/>
        <v>0</v>
      </c>
      <c r="N1729" s="9" t="s">
        <v>1973</v>
      </c>
      <c r="V1729" s="9" t="s">
        <v>5131</v>
      </c>
    </row>
    <row r="1730" spans="1:22" ht="12.95" customHeight="1" x14ac:dyDescent="0.2">
      <c r="A1730" s="4"/>
      <c r="B1730" s="4"/>
      <c r="C1730" s="4"/>
      <c r="D1730" s="4"/>
      <c r="E1730" s="6" t="s">
        <v>1910</v>
      </c>
      <c r="F1730" s="4"/>
      <c r="G1730" s="6" t="s">
        <v>273</v>
      </c>
      <c r="H1730" s="6" t="s">
        <v>274</v>
      </c>
      <c r="I1730" s="20">
        <v>0</v>
      </c>
      <c r="J1730" s="20">
        <v>0</v>
      </c>
      <c r="K1730" s="20">
        <v>0</v>
      </c>
      <c r="L1730" s="20">
        <v>0</v>
      </c>
      <c r="M1730" s="19">
        <f t="shared" si="120"/>
        <v>0</v>
      </c>
      <c r="N1730" s="9" t="s">
        <v>1974</v>
      </c>
      <c r="V1730" s="9" t="s">
        <v>5132</v>
      </c>
    </row>
    <row r="1731" spans="1:22" ht="12.95" customHeight="1" x14ac:dyDescent="0.2">
      <c r="A1731" s="4"/>
      <c r="B1731" s="4"/>
      <c r="C1731" s="4"/>
      <c r="D1731" s="4"/>
      <c r="E1731" s="6" t="s">
        <v>1910</v>
      </c>
      <c r="F1731" s="4"/>
      <c r="G1731" s="6" t="s">
        <v>276</v>
      </c>
      <c r="H1731" s="6" t="s">
        <v>277</v>
      </c>
      <c r="I1731" s="20">
        <v>0</v>
      </c>
      <c r="J1731" s="20">
        <v>0</v>
      </c>
      <c r="K1731" s="20">
        <v>0</v>
      </c>
      <c r="L1731" s="20">
        <v>0</v>
      </c>
      <c r="M1731" s="19">
        <f t="shared" si="120"/>
        <v>0</v>
      </c>
      <c r="N1731" s="9" t="s">
        <v>1975</v>
      </c>
      <c r="V1731" s="9" t="s">
        <v>5133</v>
      </c>
    </row>
    <row r="1732" spans="1:22" ht="12.95" customHeight="1" x14ac:dyDescent="0.2">
      <c r="A1732" s="4"/>
      <c r="B1732" s="4"/>
      <c r="C1732" s="4"/>
      <c r="D1732" s="4"/>
      <c r="E1732" s="6" t="s">
        <v>1910</v>
      </c>
      <c r="F1732" s="4"/>
      <c r="G1732" s="6" t="s">
        <v>279</v>
      </c>
      <c r="H1732" s="6" t="s">
        <v>280</v>
      </c>
      <c r="I1732" s="20">
        <v>0</v>
      </c>
      <c r="J1732" s="20">
        <v>0</v>
      </c>
      <c r="K1732" s="20">
        <v>0</v>
      </c>
      <c r="L1732" s="20">
        <v>0</v>
      </c>
      <c r="M1732" s="19">
        <f t="shared" si="120"/>
        <v>0</v>
      </c>
      <c r="N1732" s="9" t="s">
        <v>1976</v>
      </c>
      <c r="V1732" s="9" t="s">
        <v>5134</v>
      </c>
    </row>
    <row r="1733" spans="1:22" ht="12.95" customHeight="1" x14ac:dyDescent="0.2">
      <c r="A1733" s="4"/>
      <c r="B1733" s="4"/>
      <c r="C1733" s="4"/>
      <c r="D1733" s="4"/>
      <c r="E1733" s="6" t="s">
        <v>1910</v>
      </c>
      <c r="F1733" s="4"/>
      <c r="G1733" s="6" t="s">
        <v>282</v>
      </c>
      <c r="H1733" s="6" t="s">
        <v>283</v>
      </c>
      <c r="I1733" s="20">
        <v>0</v>
      </c>
      <c r="J1733" s="20">
        <v>0</v>
      </c>
      <c r="K1733" s="20">
        <v>0</v>
      </c>
      <c r="L1733" s="20">
        <v>0</v>
      </c>
      <c r="M1733" s="19">
        <f t="shared" si="120"/>
        <v>0</v>
      </c>
      <c r="N1733" s="9" t="s">
        <v>1977</v>
      </c>
      <c r="V1733" s="9" t="s">
        <v>5135</v>
      </c>
    </row>
    <row r="1734" spans="1:22" ht="12.95" customHeight="1" x14ac:dyDescent="0.2">
      <c r="A1734" s="4"/>
      <c r="B1734" s="4"/>
      <c r="C1734" s="4"/>
      <c r="D1734" s="4"/>
      <c r="E1734" s="6" t="s">
        <v>1910</v>
      </c>
      <c r="F1734" s="4"/>
      <c r="G1734" s="6" t="s">
        <v>285</v>
      </c>
      <c r="H1734" s="6" t="s">
        <v>117</v>
      </c>
      <c r="I1734" s="20">
        <v>0</v>
      </c>
      <c r="J1734" s="20">
        <v>0</v>
      </c>
      <c r="K1734" s="20">
        <v>0</v>
      </c>
      <c r="L1734" s="20">
        <v>0</v>
      </c>
      <c r="M1734" s="19">
        <f t="shared" si="120"/>
        <v>0</v>
      </c>
      <c r="N1734" s="9" t="s">
        <v>1978</v>
      </c>
      <c r="V1734" s="9" t="s">
        <v>5136</v>
      </c>
    </row>
    <row r="1735" spans="1:22" ht="12.95" customHeight="1" x14ac:dyDescent="0.2">
      <c r="A1735" s="4"/>
      <c r="B1735" s="4"/>
      <c r="C1735" s="4"/>
      <c r="D1735" s="4"/>
      <c r="E1735" s="6" t="s">
        <v>1910</v>
      </c>
      <c r="F1735" s="4"/>
      <c r="G1735" s="3" t="s">
        <v>287</v>
      </c>
      <c r="H1735" s="3" t="s">
        <v>288</v>
      </c>
      <c r="I1735" s="19">
        <f>SUM(I1725:I1734)</f>
        <v>0</v>
      </c>
      <c r="J1735" s="19">
        <f>SUM(J1725:J1734)</f>
        <v>0</v>
      </c>
      <c r="K1735" s="19">
        <f>SUM(K1725:K1734)</f>
        <v>0</v>
      </c>
      <c r="L1735" s="19">
        <f>SUM(L1725:L1734)</f>
        <v>0</v>
      </c>
      <c r="M1735" s="19">
        <f t="shared" si="120"/>
        <v>0</v>
      </c>
      <c r="N1735" s="10" t="s">
        <v>1979</v>
      </c>
      <c r="V1735" s="9" t="s">
        <v>5137</v>
      </c>
    </row>
    <row r="1736" spans="1:22" ht="12.95" customHeight="1" x14ac:dyDescent="0.2">
      <c r="A1736" s="4"/>
      <c r="B1736" s="4"/>
      <c r="C1736" s="4"/>
      <c r="D1736" s="6" t="s">
        <v>1980</v>
      </c>
      <c r="E1736" s="6" t="s">
        <v>1981</v>
      </c>
      <c r="F1736" s="15"/>
      <c r="G1736" s="8" t="s">
        <v>86</v>
      </c>
      <c r="H1736" s="8" t="s">
        <v>87</v>
      </c>
      <c r="I1736" s="18"/>
      <c r="J1736" s="18"/>
      <c r="K1736" s="18"/>
      <c r="L1736" s="18"/>
      <c r="M1736" s="19"/>
      <c r="N1736" s="9" t="s">
        <v>1982</v>
      </c>
      <c r="V1736" s="9" t="s">
        <v>5138</v>
      </c>
    </row>
    <row r="1737" spans="1:22" ht="12.95" customHeight="1" x14ac:dyDescent="0.2">
      <c r="A1737" s="4"/>
      <c r="B1737" s="4"/>
      <c r="C1737" s="4"/>
      <c r="D1737" s="4"/>
      <c r="E1737" s="6" t="s">
        <v>1981</v>
      </c>
      <c r="F1737" s="4"/>
      <c r="G1737" s="6" t="s">
        <v>89</v>
      </c>
      <c r="H1737" s="6" t="s">
        <v>90</v>
      </c>
      <c r="I1737" s="20">
        <v>0</v>
      </c>
      <c r="J1737" s="20">
        <v>0</v>
      </c>
      <c r="K1737" s="20">
        <v>0</v>
      </c>
      <c r="L1737" s="20">
        <v>0</v>
      </c>
      <c r="M1737" s="19">
        <f>SUM(I1737:L1737)</f>
        <v>0</v>
      </c>
      <c r="N1737" s="9" t="s">
        <v>1983</v>
      </c>
      <c r="V1737" s="9" t="s">
        <v>5139</v>
      </c>
    </row>
    <row r="1738" spans="1:22" ht="12.95" customHeight="1" x14ac:dyDescent="0.2">
      <c r="A1738" s="4"/>
      <c r="B1738" s="4"/>
      <c r="C1738" s="4"/>
      <c r="D1738" s="4"/>
      <c r="E1738" s="6" t="s">
        <v>1981</v>
      </c>
      <c r="F1738" s="4"/>
      <c r="G1738" s="6" t="s">
        <v>92</v>
      </c>
      <c r="H1738" s="6" t="s">
        <v>93</v>
      </c>
      <c r="I1738" s="20">
        <v>0</v>
      </c>
      <c r="J1738" s="20">
        <v>0</v>
      </c>
      <c r="K1738" s="20">
        <v>0</v>
      </c>
      <c r="L1738" s="20">
        <v>0</v>
      </c>
      <c r="M1738" s="19">
        <f t="shared" ref="M1738:M1747" si="121">SUM(I1738:L1738)</f>
        <v>0</v>
      </c>
      <c r="N1738" s="9" t="s">
        <v>1984</v>
      </c>
      <c r="V1738" s="9" t="s">
        <v>5140</v>
      </c>
    </row>
    <row r="1739" spans="1:22" ht="12.95" customHeight="1" x14ac:dyDescent="0.2">
      <c r="A1739" s="4"/>
      <c r="B1739" s="4"/>
      <c r="C1739" s="4"/>
      <c r="D1739" s="4"/>
      <c r="E1739" s="6" t="s">
        <v>1981</v>
      </c>
      <c r="F1739" s="4"/>
      <c r="G1739" s="6" t="s">
        <v>95</v>
      </c>
      <c r="H1739" s="6" t="s">
        <v>96</v>
      </c>
      <c r="I1739" s="20">
        <v>0</v>
      </c>
      <c r="J1739" s="20">
        <v>0</v>
      </c>
      <c r="K1739" s="20">
        <v>0</v>
      </c>
      <c r="L1739" s="20">
        <v>0</v>
      </c>
      <c r="M1739" s="19">
        <f t="shared" si="121"/>
        <v>0</v>
      </c>
      <c r="N1739" s="9" t="s">
        <v>1985</v>
      </c>
      <c r="V1739" s="9" t="s">
        <v>5141</v>
      </c>
    </row>
    <row r="1740" spans="1:22" ht="12.95" customHeight="1" x14ac:dyDescent="0.2">
      <c r="A1740" s="4"/>
      <c r="B1740" s="4"/>
      <c r="C1740" s="4"/>
      <c r="D1740" s="4"/>
      <c r="E1740" s="6" t="s">
        <v>1981</v>
      </c>
      <c r="F1740" s="4"/>
      <c r="G1740" s="6" t="s">
        <v>98</v>
      </c>
      <c r="H1740" s="6" t="s">
        <v>99</v>
      </c>
      <c r="I1740" s="20">
        <v>0</v>
      </c>
      <c r="J1740" s="20">
        <v>0</v>
      </c>
      <c r="K1740" s="20">
        <v>0</v>
      </c>
      <c r="L1740" s="20">
        <v>0</v>
      </c>
      <c r="M1740" s="19">
        <f t="shared" si="121"/>
        <v>0</v>
      </c>
      <c r="N1740" s="9" t="s">
        <v>1986</v>
      </c>
      <c r="V1740" s="9" t="s">
        <v>5142</v>
      </c>
    </row>
    <row r="1741" spans="1:22" ht="12.95" customHeight="1" x14ac:dyDescent="0.2">
      <c r="A1741" s="4"/>
      <c r="B1741" s="4"/>
      <c r="C1741" s="4"/>
      <c r="D1741" s="4"/>
      <c r="E1741" s="6" t="s">
        <v>1981</v>
      </c>
      <c r="F1741" s="4"/>
      <c r="G1741" s="6" t="s">
        <v>101</v>
      </c>
      <c r="H1741" s="6" t="s">
        <v>102</v>
      </c>
      <c r="I1741" s="20">
        <v>0</v>
      </c>
      <c r="J1741" s="20">
        <v>0</v>
      </c>
      <c r="K1741" s="20">
        <v>0</v>
      </c>
      <c r="L1741" s="20">
        <v>0</v>
      </c>
      <c r="M1741" s="19">
        <f t="shared" si="121"/>
        <v>0</v>
      </c>
      <c r="N1741" s="9" t="s">
        <v>1987</v>
      </c>
      <c r="V1741" s="9" t="s">
        <v>5143</v>
      </c>
    </row>
    <row r="1742" spans="1:22" ht="12.95" customHeight="1" x14ac:dyDescent="0.2">
      <c r="A1742" s="4"/>
      <c r="B1742" s="4"/>
      <c r="C1742" s="4"/>
      <c r="D1742" s="4"/>
      <c r="E1742" s="6" t="s">
        <v>1981</v>
      </c>
      <c r="F1742" s="4"/>
      <c r="G1742" s="6" t="s">
        <v>104</v>
      </c>
      <c r="H1742" s="6" t="s">
        <v>105</v>
      </c>
      <c r="I1742" s="20">
        <v>0</v>
      </c>
      <c r="J1742" s="20">
        <v>0</v>
      </c>
      <c r="K1742" s="20">
        <v>0</v>
      </c>
      <c r="L1742" s="20">
        <v>0</v>
      </c>
      <c r="M1742" s="19">
        <f t="shared" si="121"/>
        <v>0</v>
      </c>
      <c r="N1742" s="9" t="s">
        <v>1988</v>
      </c>
      <c r="V1742" s="9" t="s">
        <v>5144</v>
      </c>
    </row>
    <row r="1743" spans="1:22" ht="12.95" customHeight="1" x14ac:dyDescent="0.2">
      <c r="A1743" s="4"/>
      <c r="B1743" s="4"/>
      <c r="C1743" s="4"/>
      <c r="D1743" s="4"/>
      <c r="E1743" s="6" t="s">
        <v>1981</v>
      </c>
      <c r="F1743" s="4"/>
      <c r="G1743" s="6" t="s">
        <v>107</v>
      </c>
      <c r="H1743" s="6" t="s">
        <v>108</v>
      </c>
      <c r="I1743" s="20">
        <v>0</v>
      </c>
      <c r="J1743" s="20">
        <v>0</v>
      </c>
      <c r="K1743" s="20">
        <v>0</v>
      </c>
      <c r="L1743" s="20">
        <v>0</v>
      </c>
      <c r="M1743" s="19">
        <f t="shared" si="121"/>
        <v>0</v>
      </c>
      <c r="N1743" s="9" t="s">
        <v>1989</v>
      </c>
      <c r="V1743" s="9" t="s">
        <v>5145</v>
      </c>
    </row>
    <row r="1744" spans="1:22" ht="12.95" customHeight="1" x14ac:dyDescent="0.2">
      <c r="A1744" s="4"/>
      <c r="B1744" s="4"/>
      <c r="C1744" s="4"/>
      <c r="D1744" s="4"/>
      <c r="E1744" s="6" t="s">
        <v>1981</v>
      </c>
      <c r="F1744" s="4"/>
      <c r="G1744" s="6" t="s">
        <v>110</v>
      </c>
      <c r="H1744" s="6" t="s">
        <v>111</v>
      </c>
      <c r="I1744" s="20">
        <v>0</v>
      </c>
      <c r="J1744" s="20">
        <v>0</v>
      </c>
      <c r="K1744" s="20">
        <v>0</v>
      </c>
      <c r="L1744" s="20">
        <v>0</v>
      </c>
      <c r="M1744" s="19">
        <f t="shared" si="121"/>
        <v>0</v>
      </c>
      <c r="N1744" s="9" t="s">
        <v>1990</v>
      </c>
      <c r="V1744" s="9" t="s">
        <v>5146</v>
      </c>
    </row>
    <row r="1745" spans="1:22" ht="12.95" customHeight="1" x14ac:dyDescent="0.2">
      <c r="A1745" s="4"/>
      <c r="B1745" s="4"/>
      <c r="C1745" s="4"/>
      <c r="D1745" s="4"/>
      <c r="E1745" s="6" t="s">
        <v>1981</v>
      </c>
      <c r="F1745" s="4"/>
      <c r="G1745" s="6" t="s">
        <v>113</v>
      </c>
      <c r="H1745" s="6" t="s">
        <v>114</v>
      </c>
      <c r="I1745" s="20">
        <v>0</v>
      </c>
      <c r="J1745" s="20">
        <v>0</v>
      </c>
      <c r="K1745" s="20">
        <v>0</v>
      </c>
      <c r="L1745" s="20">
        <v>0</v>
      </c>
      <c r="M1745" s="19">
        <f t="shared" si="121"/>
        <v>0</v>
      </c>
      <c r="N1745" s="9" t="s">
        <v>1991</v>
      </c>
      <c r="V1745" s="9" t="s">
        <v>5147</v>
      </c>
    </row>
    <row r="1746" spans="1:22" ht="12.95" customHeight="1" x14ac:dyDescent="0.2">
      <c r="A1746" s="4"/>
      <c r="B1746" s="4"/>
      <c r="C1746" s="4"/>
      <c r="D1746" s="4"/>
      <c r="E1746" s="6" t="s">
        <v>1981</v>
      </c>
      <c r="F1746" s="4"/>
      <c r="G1746" s="6" t="s">
        <v>116</v>
      </c>
      <c r="H1746" s="6" t="s">
        <v>117</v>
      </c>
      <c r="I1746" s="20">
        <v>0</v>
      </c>
      <c r="J1746" s="20">
        <v>0</v>
      </c>
      <c r="K1746" s="20">
        <v>0</v>
      </c>
      <c r="L1746" s="20">
        <v>0</v>
      </c>
      <c r="M1746" s="19">
        <f t="shared" si="121"/>
        <v>0</v>
      </c>
      <c r="N1746" s="9" t="s">
        <v>1992</v>
      </c>
      <c r="V1746" s="9" t="s">
        <v>5148</v>
      </c>
    </row>
    <row r="1747" spans="1:22" ht="12.95" customHeight="1" x14ac:dyDescent="0.2">
      <c r="A1747" s="4"/>
      <c r="B1747" s="4"/>
      <c r="C1747" s="4"/>
      <c r="D1747" s="4"/>
      <c r="E1747" s="6" t="s">
        <v>1981</v>
      </c>
      <c r="F1747" s="4"/>
      <c r="G1747" s="3" t="s">
        <v>119</v>
      </c>
      <c r="H1747" s="3" t="s">
        <v>120</v>
      </c>
      <c r="I1747" s="19">
        <f>SUM(I1737:I1746)</f>
        <v>0</v>
      </c>
      <c r="J1747" s="19">
        <f>SUM(J1737:J1746)</f>
        <v>0</v>
      </c>
      <c r="K1747" s="19">
        <f>SUM(K1737:K1746)</f>
        <v>0</v>
      </c>
      <c r="L1747" s="19">
        <f>SUM(L1737:L1746)</f>
        <v>0</v>
      </c>
      <c r="M1747" s="19">
        <f t="shared" si="121"/>
        <v>0</v>
      </c>
      <c r="N1747" s="10" t="s">
        <v>1993</v>
      </c>
      <c r="V1747" s="9" t="s">
        <v>5149</v>
      </c>
    </row>
    <row r="1748" spans="1:22" ht="12.95" customHeight="1" x14ac:dyDescent="0.2">
      <c r="A1748" s="4"/>
      <c r="B1748" s="4"/>
      <c r="C1748" s="4"/>
      <c r="D1748" s="4"/>
      <c r="E1748" s="6" t="s">
        <v>1981</v>
      </c>
      <c r="F1748" s="4"/>
      <c r="G1748" s="8" t="s">
        <v>122</v>
      </c>
      <c r="H1748" s="8" t="s">
        <v>123</v>
      </c>
      <c r="I1748" s="18"/>
      <c r="J1748" s="18"/>
      <c r="K1748" s="18"/>
      <c r="L1748" s="18"/>
      <c r="M1748" s="19"/>
      <c r="N1748" s="9" t="s">
        <v>1994</v>
      </c>
      <c r="V1748" s="9" t="s">
        <v>5150</v>
      </c>
    </row>
    <row r="1749" spans="1:22" ht="12.95" customHeight="1" x14ac:dyDescent="0.2">
      <c r="A1749" s="4"/>
      <c r="B1749" s="4"/>
      <c r="C1749" s="4"/>
      <c r="D1749" s="4"/>
      <c r="E1749" s="6" t="s">
        <v>1981</v>
      </c>
      <c r="F1749" s="4"/>
      <c r="G1749" s="6" t="s">
        <v>125</v>
      </c>
      <c r="H1749" s="6" t="s">
        <v>126</v>
      </c>
      <c r="I1749" s="20">
        <v>0</v>
      </c>
      <c r="J1749" s="20">
        <v>0</v>
      </c>
      <c r="K1749" s="20">
        <v>0</v>
      </c>
      <c r="L1749" s="20">
        <v>0</v>
      </c>
      <c r="M1749" s="19">
        <f t="shared" ref="M1749:M1757" si="122">SUM(I1749:L1749)</f>
        <v>0</v>
      </c>
      <c r="N1749" s="9" t="s">
        <v>1995</v>
      </c>
      <c r="V1749" s="9" t="s">
        <v>5151</v>
      </c>
    </row>
    <row r="1750" spans="1:22" ht="12.95" customHeight="1" x14ac:dyDescent="0.2">
      <c r="A1750" s="4"/>
      <c r="B1750" s="4"/>
      <c r="C1750" s="4"/>
      <c r="D1750" s="4"/>
      <c r="E1750" s="6" t="s">
        <v>1981</v>
      </c>
      <c r="F1750" s="4"/>
      <c r="G1750" s="6" t="s">
        <v>128</v>
      </c>
      <c r="H1750" s="6" t="s">
        <v>129</v>
      </c>
      <c r="I1750" s="20">
        <v>0</v>
      </c>
      <c r="J1750" s="20">
        <v>0</v>
      </c>
      <c r="K1750" s="20">
        <v>0</v>
      </c>
      <c r="L1750" s="20">
        <v>0</v>
      </c>
      <c r="M1750" s="19">
        <f t="shared" si="122"/>
        <v>0</v>
      </c>
      <c r="N1750" s="9" t="s">
        <v>1996</v>
      </c>
      <c r="V1750" s="9" t="s">
        <v>5152</v>
      </c>
    </row>
    <row r="1751" spans="1:22" ht="12.95" customHeight="1" x14ac:dyDescent="0.2">
      <c r="A1751" s="4"/>
      <c r="B1751" s="4"/>
      <c r="C1751" s="4"/>
      <c r="D1751" s="4"/>
      <c r="E1751" s="6" t="s">
        <v>1981</v>
      </c>
      <c r="F1751" s="4"/>
      <c r="G1751" s="6" t="s">
        <v>131</v>
      </c>
      <c r="H1751" s="6" t="s">
        <v>132</v>
      </c>
      <c r="I1751" s="20">
        <v>0</v>
      </c>
      <c r="J1751" s="20">
        <v>0</v>
      </c>
      <c r="K1751" s="20">
        <v>0</v>
      </c>
      <c r="L1751" s="20">
        <v>0</v>
      </c>
      <c r="M1751" s="19">
        <f t="shared" si="122"/>
        <v>0</v>
      </c>
      <c r="N1751" s="9" t="s">
        <v>1997</v>
      </c>
      <c r="V1751" s="9" t="s">
        <v>5153</v>
      </c>
    </row>
    <row r="1752" spans="1:22" ht="12.95" customHeight="1" x14ac:dyDescent="0.2">
      <c r="A1752" s="4"/>
      <c r="B1752" s="4"/>
      <c r="C1752" s="4"/>
      <c r="D1752" s="4"/>
      <c r="E1752" s="6" t="s">
        <v>1981</v>
      </c>
      <c r="F1752" s="4"/>
      <c r="G1752" s="6" t="s">
        <v>134</v>
      </c>
      <c r="H1752" s="6" t="s">
        <v>135</v>
      </c>
      <c r="I1752" s="20">
        <v>0</v>
      </c>
      <c r="J1752" s="20">
        <v>0</v>
      </c>
      <c r="K1752" s="20">
        <v>0</v>
      </c>
      <c r="L1752" s="20">
        <v>0</v>
      </c>
      <c r="M1752" s="19">
        <f t="shared" si="122"/>
        <v>0</v>
      </c>
      <c r="N1752" s="9" t="s">
        <v>1998</v>
      </c>
      <c r="V1752" s="9" t="s">
        <v>5154</v>
      </c>
    </row>
    <row r="1753" spans="1:22" ht="12.95" customHeight="1" x14ac:dyDescent="0.2">
      <c r="A1753" s="4"/>
      <c r="B1753" s="4"/>
      <c r="C1753" s="4"/>
      <c r="D1753" s="4"/>
      <c r="E1753" s="6" t="s">
        <v>1981</v>
      </c>
      <c r="F1753" s="4"/>
      <c r="G1753" s="6" t="s">
        <v>137</v>
      </c>
      <c r="H1753" s="6" t="s">
        <v>138</v>
      </c>
      <c r="I1753" s="20">
        <v>0</v>
      </c>
      <c r="J1753" s="20">
        <v>0</v>
      </c>
      <c r="K1753" s="20">
        <v>0</v>
      </c>
      <c r="L1753" s="20">
        <v>0</v>
      </c>
      <c r="M1753" s="19">
        <f t="shared" si="122"/>
        <v>0</v>
      </c>
      <c r="N1753" s="9" t="s">
        <v>1999</v>
      </c>
      <c r="V1753" s="9" t="s">
        <v>5155</v>
      </c>
    </row>
    <row r="1754" spans="1:22" ht="12.95" customHeight="1" x14ac:dyDescent="0.2">
      <c r="A1754" s="4"/>
      <c r="B1754" s="4"/>
      <c r="C1754" s="4"/>
      <c r="D1754" s="4"/>
      <c r="E1754" s="6" t="s">
        <v>1981</v>
      </c>
      <c r="F1754" s="4"/>
      <c r="G1754" s="6" t="s">
        <v>140</v>
      </c>
      <c r="H1754" s="6" t="s">
        <v>141</v>
      </c>
      <c r="I1754" s="20">
        <v>0</v>
      </c>
      <c r="J1754" s="20">
        <v>0</v>
      </c>
      <c r="K1754" s="20">
        <v>0</v>
      </c>
      <c r="L1754" s="20">
        <v>0</v>
      </c>
      <c r="M1754" s="19">
        <f t="shared" si="122"/>
        <v>0</v>
      </c>
      <c r="N1754" s="9" t="s">
        <v>2000</v>
      </c>
      <c r="V1754" s="9" t="s">
        <v>5156</v>
      </c>
    </row>
    <row r="1755" spans="1:22" ht="12.95" customHeight="1" x14ac:dyDescent="0.2">
      <c r="A1755" s="4"/>
      <c r="B1755" s="4"/>
      <c r="C1755" s="4"/>
      <c r="D1755" s="4"/>
      <c r="E1755" s="6" t="s">
        <v>1981</v>
      </c>
      <c r="F1755" s="4"/>
      <c r="G1755" s="6" t="s">
        <v>143</v>
      </c>
      <c r="H1755" s="6" t="s">
        <v>144</v>
      </c>
      <c r="I1755" s="20">
        <v>0</v>
      </c>
      <c r="J1755" s="20">
        <v>0</v>
      </c>
      <c r="K1755" s="20">
        <v>0</v>
      </c>
      <c r="L1755" s="20">
        <v>0</v>
      </c>
      <c r="M1755" s="19">
        <f t="shared" si="122"/>
        <v>0</v>
      </c>
      <c r="N1755" s="9" t="s">
        <v>2001</v>
      </c>
      <c r="V1755" s="9" t="s">
        <v>5157</v>
      </c>
    </row>
    <row r="1756" spans="1:22" ht="12.95" customHeight="1" x14ac:dyDescent="0.2">
      <c r="A1756" s="4"/>
      <c r="B1756" s="4"/>
      <c r="C1756" s="4"/>
      <c r="D1756" s="4"/>
      <c r="E1756" s="6" t="s">
        <v>1981</v>
      </c>
      <c r="F1756" s="4"/>
      <c r="G1756" s="6" t="s">
        <v>146</v>
      </c>
      <c r="H1756" s="6" t="s">
        <v>117</v>
      </c>
      <c r="I1756" s="20">
        <v>0</v>
      </c>
      <c r="J1756" s="20">
        <v>0</v>
      </c>
      <c r="K1756" s="20">
        <v>0</v>
      </c>
      <c r="L1756" s="20">
        <v>0</v>
      </c>
      <c r="M1756" s="19">
        <f t="shared" si="122"/>
        <v>0</v>
      </c>
      <c r="N1756" s="9" t="s">
        <v>2002</v>
      </c>
      <c r="V1756" s="9" t="s">
        <v>5158</v>
      </c>
    </row>
    <row r="1757" spans="1:22" ht="12.95" customHeight="1" x14ac:dyDescent="0.2">
      <c r="A1757" s="4"/>
      <c r="B1757" s="4"/>
      <c r="C1757" s="4"/>
      <c r="D1757" s="4"/>
      <c r="E1757" s="6" t="s">
        <v>1981</v>
      </c>
      <c r="F1757" s="4"/>
      <c r="G1757" s="3" t="s">
        <v>148</v>
      </c>
      <c r="H1757" s="3" t="s">
        <v>149</v>
      </c>
      <c r="I1757" s="19">
        <f>SUM(I1749:I1756)</f>
        <v>0</v>
      </c>
      <c r="J1757" s="19">
        <f>SUM(J1749:J1756)</f>
        <v>0</v>
      </c>
      <c r="K1757" s="19">
        <f>SUM(K1749:K1756)</f>
        <v>0</v>
      </c>
      <c r="L1757" s="19">
        <f>SUM(L1749:L1756)</f>
        <v>0</v>
      </c>
      <c r="M1757" s="19">
        <f t="shared" si="122"/>
        <v>0</v>
      </c>
      <c r="N1757" s="10" t="s">
        <v>2003</v>
      </c>
      <c r="V1757" s="9" t="s">
        <v>5159</v>
      </c>
    </row>
    <row r="1758" spans="1:22" ht="12.95" customHeight="1" x14ac:dyDescent="0.2">
      <c r="A1758" s="4"/>
      <c r="B1758" s="4"/>
      <c r="C1758" s="4"/>
      <c r="D1758" s="4"/>
      <c r="E1758" s="6" t="s">
        <v>1981</v>
      </c>
      <c r="F1758" s="4"/>
      <c r="G1758" s="8" t="s">
        <v>151</v>
      </c>
      <c r="H1758" s="8" t="s">
        <v>152</v>
      </c>
      <c r="I1758" s="18"/>
      <c r="J1758" s="18"/>
      <c r="K1758" s="18"/>
      <c r="L1758" s="18"/>
      <c r="M1758" s="19"/>
      <c r="N1758" s="9" t="s">
        <v>2004</v>
      </c>
      <c r="V1758" s="9" t="s">
        <v>5160</v>
      </c>
    </row>
    <row r="1759" spans="1:22" ht="12.95" customHeight="1" x14ac:dyDescent="0.2">
      <c r="A1759" s="4"/>
      <c r="B1759" s="4"/>
      <c r="C1759" s="4"/>
      <c r="D1759" s="4"/>
      <c r="E1759" s="6" t="s">
        <v>1981</v>
      </c>
      <c r="F1759" s="4"/>
      <c r="G1759" s="6" t="s">
        <v>154</v>
      </c>
      <c r="H1759" s="6" t="s">
        <v>155</v>
      </c>
      <c r="I1759" s="20">
        <v>0</v>
      </c>
      <c r="J1759" s="20">
        <v>0</v>
      </c>
      <c r="K1759" s="20">
        <v>0</v>
      </c>
      <c r="L1759" s="20">
        <v>0</v>
      </c>
      <c r="M1759" s="19">
        <f>SUM(I1759:L1759)</f>
        <v>0</v>
      </c>
      <c r="N1759" s="9" t="s">
        <v>2005</v>
      </c>
      <c r="V1759" s="9" t="s">
        <v>5161</v>
      </c>
    </row>
    <row r="1760" spans="1:22" ht="12.95" customHeight="1" x14ac:dyDescent="0.2">
      <c r="A1760" s="4"/>
      <c r="B1760" s="4"/>
      <c r="C1760" s="4"/>
      <c r="D1760" s="4"/>
      <c r="E1760" s="6" t="s">
        <v>1981</v>
      </c>
      <c r="F1760" s="4"/>
      <c r="G1760" s="3" t="s">
        <v>157</v>
      </c>
      <c r="H1760" s="3" t="s">
        <v>158</v>
      </c>
      <c r="I1760" s="19">
        <f>+I1759</f>
        <v>0</v>
      </c>
      <c r="J1760" s="19">
        <f>+J1759</f>
        <v>0</v>
      </c>
      <c r="K1760" s="19">
        <f>+K1759</f>
        <v>0</v>
      </c>
      <c r="L1760" s="19">
        <f>+L1759</f>
        <v>0</v>
      </c>
      <c r="M1760" s="19">
        <f>SUM(I1760:L1760)</f>
        <v>0</v>
      </c>
      <c r="N1760" s="10" t="s">
        <v>2006</v>
      </c>
      <c r="V1760" s="9" t="s">
        <v>5162</v>
      </c>
    </row>
    <row r="1761" spans="1:22" ht="12.95" customHeight="1" x14ac:dyDescent="0.2">
      <c r="A1761" s="4"/>
      <c r="B1761" s="4"/>
      <c r="C1761" s="4"/>
      <c r="D1761" s="4"/>
      <c r="E1761" s="6" t="s">
        <v>1981</v>
      </c>
      <c r="F1761" s="4"/>
      <c r="G1761" s="8" t="s">
        <v>160</v>
      </c>
      <c r="H1761" s="8" t="s">
        <v>161</v>
      </c>
      <c r="I1761" s="18"/>
      <c r="J1761" s="18"/>
      <c r="K1761" s="18"/>
      <c r="L1761" s="18"/>
      <c r="M1761" s="19"/>
      <c r="N1761" s="9" t="s">
        <v>2007</v>
      </c>
      <c r="V1761" s="9" t="s">
        <v>5163</v>
      </c>
    </row>
    <row r="1762" spans="1:22" ht="12.95" customHeight="1" x14ac:dyDescent="0.2">
      <c r="A1762" s="4"/>
      <c r="B1762" s="4"/>
      <c r="C1762" s="4"/>
      <c r="D1762" s="4"/>
      <c r="E1762" s="6" t="s">
        <v>1981</v>
      </c>
      <c r="F1762" s="4"/>
      <c r="G1762" s="6" t="s">
        <v>163</v>
      </c>
      <c r="H1762" s="6" t="s">
        <v>164</v>
      </c>
      <c r="I1762" s="20">
        <v>0</v>
      </c>
      <c r="J1762" s="20">
        <v>0</v>
      </c>
      <c r="K1762" s="20">
        <v>0</v>
      </c>
      <c r="L1762" s="20">
        <v>0</v>
      </c>
      <c r="M1762" s="19">
        <f>SUM(I1762:L1762)</f>
        <v>0</v>
      </c>
      <c r="N1762" s="9" t="s">
        <v>2008</v>
      </c>
      <c r="V1762" s="9" t="s">
        <v>5164</v>
      </c>
    </row>
    <row r="1763" spans="1:22" ht="12.95" customHeight="1" x14ac:dyDescent="0.2">
      <c r="A1763" s="4"/>
      <c r="B1763" s="4"/>
      <c r="C1763" s="4"/>
      <c r="D1763" s="4"/>
      <c r="E1763" s="6" t="s">
        <v>1981</v>
      </c>
      <c r="F1763" s="4"/>
      <c r="G1763" s="3" t="s">
        <v>166</v>
      </c>
      <c r="H1763" s="3" t="s">
        <v>167</v>
      </c>
      <c r="I1763" s="19">
        <f>+I1762</f>
        <v>0</v>
      </c>
      <c r="J1763" s="19">
        <f>+J1762</f>
        <v>0</v>
      </c>
      <c r="K1763" s="19">
        <f>+K1762</f>
        <v>0</v>
      </c>
      <c r="L1763" s="19">
        <f>+L1762</f>
        <v>0</v>
      </c>
      <c r="M1763" s="19">
        <f>SUM(I1763:L1763)</f>
        <v>0</v>
      </c>
      <c r="N1763" s="10" t="s">
        <v>2009</v>
      </c>
      <c r="V1763" s="9" t="s">
        <v>5165</v>
      </c>
    </row>
    <row r="1764" spans="1:22" ht="12.95" customHeight="1" x14ac:dyDescent="0.2">
      <c r="A1764" s="4"/>
      <c r="B1764" s="4"/>
      <c r="C1764" s="4"/>
      <c r="D1764" s="4"/>
      <c r="E1764" s="6" t="s">
        <v>1981</v>
      </c>
      <c r="F1764" s="4"/>
      <c r="G1764" s="8" t="s">
        <v>169</v>
      </c>
      <c r="H1764" s="8" t="s">
        <v>170</v>
      </c>
      <c r="I1764" s="18"/>
      <c r="J1764" s="18"/>
      <c r="K1764" s="18"/>
      <c r="L1764" s="18"/>
      <c r="M1764" s="19"/>
      <c r="N1764" s="9" t="s">
        <v>2010</v>
      </c>
      <c r="V1764" s="9" t="s">
        <v>5166</v>
      </c>
    </row>
    <row r="1765" spans="1:22" ht="12.95" customHeight="1" x14ac:dyDescent="0.2">
      <c r="A1765" s="4"/>
      <c r="B1765" s="4"/>
      <c r="C1765" s="4"/>
      <c r="D1765" s="4"/>
      <c r="E1765" s="6" t="s">
        <v>1981</v>
      </c>
      <c r="F1765" s="4"/>
      <c r="G1765" s="6" t="s">
        <v>172</v>
      </c>
      <c r="H1765" s="6" t="s">
        <v>173</v>
      </c>
      <c r="I1765" s="20">
        <v>0</v>
      </c>
      <c r="J1765" s="20">
        <v>0</v>
      </c>
      <c r="K1765" s="20">
        <v>0</v>
      </c>
      <c r="L1765" s="20">
        <v>0</v>
      </c>
      <c r="M1765" s="19">
        <f t="shared" ref="M1765:M1775" si="123">SUM(I1765:L1765)</f>
        <v>0</v>
      </c>
      <c r="N1765" s="9" t="s">
        <v>2011</v>
      </c>
      <c r="V1765" s="9" t="s">
        <v>5167</v>
      </c>
    </row>
    <row r="1766" spans="1:22" ht="12.95" customHeight="1" x14ac:dyDescent="0.2">
      <c r="A1766" s="4"/>
      <c r="B1766" s="4"/>
      <c r="C1766" s="4"/>
      <c r="D1766" s="4"/>
      <c r="E1766" s="6" t="s">
        <v>1981</v>
      </c>
      <c r="F1766" s="4"/>
      <c r="G1766" s="6" t="s">
        <v>175</v>
      </c>
      <c r="H1766" s="6" t="s">
        <v>176</v>
      </c>
      <c r="I1766" s="20">
        <v>0</v>
      </c>
      <c r="J1766" s="20">
        <v>0</v>
      </c>
      <c r="K1766" s="20">
        <v>0</v>
      </c>
      <c r="L1766" s="20">
        <v>0</v>
      </c>
      <c r="M1766" s="19">
        <f t="shared" si="123"/>
        <v>0</v>
      </c>
      <c r="N1766" s="9" t="s">
        <v>2012</v>
      </c>
      <c r="V1766" s="9" t="s">
        <v>5168</v>
      </c>
    </row>
    <row r="1767" spans="1:22" ht="12.95" customHeight="1" x14ac:dyDescent="0.2">
      <c r="A1767" s="4"/>
      <c r="B1767" s="4"/>
      <c r="C1767" s="4"/>
      <c r="D1767" s="4"/>
      <c r="E1767" s="6" t="s">
        <v>1981</v>
      </c>
      <c r="F1767" s="4"/>
      <c r="G1767" s="6" t="s">
        <v>178</v>
      </c>
      <c r="H1767" s="6" t="s">
        <v>179</v>
      </c>
      <c r="I1767" s="20">
        <v>0</v>
      </c>
      <c r="J1767" s="20">
        <v>0</v>
      </c>
      <c r="K1767" s="20">
        <v>0</v>
      </c>
      <c r="L1767" s="20">
        <v>0</v>
      </c>
      <c r="M1767" s="19">
        <f t="shared" si="123"/>
        <v>0</v>
      </c>
      <c r="N1767" s="9" t="s">
        <v>2013</v>
      </c>
      <c r="V1767" s="9" t="s">
        <v>5169</v>
      </c>
    </row>
    <row r="1768" spans="1:22" ht="12.95" customHeight="1" x14ac:dyDescent="0.2">
      <c r="A1768" s="4"/>
      <c r="B1768" s="4"/>
      <c r="C1768" s="4"/>
      <c r="D1768" s="4"/>
      <c r="E1768" s="6" t="s">
        <v>1981</v>
      </c>
      <c r="F1768" s="4"/>
      <c r="G1768" s="6" t="s">
        <v>181</v>
      </c>
      <c r="H1768" s="6" t="s">
        <v>182</v>
      </c>
      <c r="I1768" s="20">
        <v>0</v>
      </c>
      <c r="J1768" s="20">
        <v>0</v>
      </c>
      <c r="K1768" s="20">
        <v>0</v>
      </c>
      <c r="L1768" s="20">
        <v>0</v>
      </c>
      <c r="M1768" s="19">
        <f t="shared" si="123"/>
        <v>0</v>
      </c>
      <c r="N1768" s="9" t="s">
        <v>2014</v>
      </c>
      <c r="V1768" s="9" t="s">
        <v>5170</v>
      </c>
    </row>
    <row r="1769" spans="1:22" ht="12.95" customHeight="1" x14ac:dyDescent="0.2">
      <c r="A1769" s="4"/>
      <c r="B1769" s="4"/>
      <c r="C1769" s="4"/>
      <c r="D1769" s="4"/>
      <c r="E1769" s="6" t="s">
        <v>1981</v>
      </c>
      <c r="F1769" s="4"/>
      <c r="G1769" s="6" t="s">
        <v>184</v>
      </c>
      <c r="H1769" s="6" t="s">
        <v>185</v>
      </c>
      <c r="I1769" s="20">
        <v>0</v>
      </c>
      <c r="J1769" s="20">
        <v>0</v>
      </c>
      <c r="K1769" s="20">
        <v>0</v>
      </c>
      <c r="L1769" s="20">
        <v>0</v>
      </c>
      <c r="M1769" s="19">
        <f t="shared" si="123"/>
        <v>0</v>
      </c>
      <c r="N1769" s="9" t="s">
        <v>2015</v>
      </c>
      <c r="V1769" s="9" t="s">
        <v>5171</v>
      </c>
    </row>
    <row r="1770" spans="1:22" ht="12.95" customHeight="1" x14ac:dyDescent="0.2">
      <c r="A1770" s="4"/>
      <c r="B1770" s="4"/>
      <c r="C1770" s="4"/>
      <c r="D1770" s="4"/>
      <c r="E1770" s="6" t="s">
        <v>1981</v>
      </c>
      <c r="F1770" s="4"/>
      <c r="G1770" s="6" t="s">
        <v>187</v>
      </c>
      <c r="H1770" s="6" t="s">
        <v>188</v>
      </c>
      <c r="I1770" s="20">
        <v>0</v>
      </c>
      <c r="J1770" s="20">
        <v>0</v>
      </c>
      <c r="K1770" s="20">
        <v>0</v>
      </c>
      <c r="L1770" s="20">
        <v>0</v>
      </c>
      <c r="M1770" s="19">
        <f t="shared" si="123"/>
        <v>0</v>
      </c>
      <c r="N1770" s="9" t="s">
        <v>2016</v>
      </c>
      <c r="V1770" s="9" t="s">
        <v>5172</v>
      </c>
    </row>
    <row r="1771" spans="1:22" ht="12.95" customHeight="1" x14ac:dyDescent="0.2">
      <c r="A1771" s="4"/>
      <c r="B1771" s="4"/>
      <c r="C1771" s="4"/>
      <c r="D1771" s="4"/>
      <c r="E1771" s="6" t="s">
        <v>1981</v>
      </c>
      <c r="F1771" s="4"/>
      <c r="G1771" s="6" t="s">
        <v>190</v>
      </c>
      <c r="H1771" s="6" t="s">
        <v>191</v>
      </c>
      <c r="I1771" s="20">
        <v>0</v>
      </c>
      <c r="J1771" s="20">
        <v>0</v>
      </c>
      <c r="K1771" s="20">
        <v>0</v>
      </c>
      <c r="L1771" s="20">
        <v>0</v>
      </c>
      <c r="M1771" s="19">
        <f t="shared" si="123"/>
        <v>0</v>
      </c>
      <c r="N1771" s="9" t="s">
        <v>2017</v>
      </c>
      <c r="V1771" s="9" t="s">
        <v>5173</v>
      </c>
    </row>
    <row r="1772" spans="1:22" ht="12.95" customHeight="1" x14ac:dyDescent="0.2">
      <c r="A1772" s="4"/>
      <c r="B1772" s="4"/>
      <c r="C1772" s="4"/>
      <c r="D1772" s="4"/>
      <c r="E1772" s="6" t="s">
        <v>1981</v>
      </c>
      <c r="F1772" s="4"/>
      <c r="G1772" s="6" t="s">
        <v>193</v>
      </c>
      <c r="H1772" s="6" t="s">
        <v>194</v>
      </c>
      <c r="I1772" s="20">
        <v>0</v>
      </c>
      <c r="J1772" s="20">
        <v>0</v>
      </c>
      <c r="K1772" s="20">
        <v>0</v>
      </c>
      <c r="L1772" s="20">
        <v>0</v>
      </c>
      <c r="M1772" s="19">
        <f t="shared" si="123"/>
        <v>0</v>
      </c>
      <c r="N1772" s="9" t="s">
        <v>2018</v>
      </c>
      <c r="V1772" s="9" t="s">
        <v>5174</v>
      </c>
    </row>
    <row r="1773" spans="1:22" ht="12.95" customHeight="1" x14ac:dyDescent="0.2">
      <c r="A1773" s="4"/>
      <c r="B1773" s="4"/>
      <c r="C1773" s="4"/>
      <c r="D1773" s="4"/>
      <c r="E1773" s="6" t="s">
        <v>1981</v>
      </c>
      <c r="F1773" s="4"/>
      <c r="G1773" s="6" t="s">
        <v>196</v>
      </c>
      <c r="H1773" s="6" t="s">
        <v>197</v>
      </c>
      <c r="I1773" s="20">
        <v>0</v>
      </c>
      <c r="J1773" s="20">
        <v>0</v>
      </c>
      <c r="K1773" s="20">
        <v>0</v>
      </c>
      <c r="L1773" s="20">
        <v>0</v>
      </c>
      <c r="M1773" s="19">
        <f t="shared" si="123"/>
        <v>0</v>
      </c>
      <c r="N1773" s="9" t="s">
        <v>2019</v>
      </c>
      <c r="V1773" s="9" t="s">
        <v>5175</v>
      </c>
    </row>
    <row r="1774" spans="1:22" ht="12.95" customHeight="1" x14ac:dyDescent="0.2">
      <c r="A1774" s="4"/>
      <c r="B1774" s="4"/>
      <c r="C1774" s="4"/>
      <c r="D1774" s="4"/>
      <c r="E1774" s="6" t="s">
        <v>1981</v>
      </c>
      <c r="F1774" s="4"/>
      <c r="G1774" s="6" t="s">
        <v>199</v>
      </c>
      <c r="H1774" s="6" t="s">
        <v>117</v>
      </c>
      <c r="I1774" s="20">
        <v>0</v>
      </c>
      <c r="J1774" s="20">
        <v>0</v>
      </c>
      <c r="K1774" s="20">
        <v>0</v>
      </c>
      <c r="L1774" s="20">
        <v>0</v>
      </c>
      <c r="M1774" s="19">
        <f t="shared" si="123"/>
        <v>0</v>
      </c>
      <c r="N1774" s="9" t="s">
        <v>2020</v>
      </c>
      <c r="V1774" s="9" t="s">
        <v>5176</v>
      </c>
    </row>
    <row r="1775" spans="1:22" ht="12.95" customHeight="1" x14ac:dyDescent="0.2">
      <c r="A1775" s="4"/>
      <c r="B1775" s="4"/>
      <c r="C1775" s="4"/>
      <c r="D1775" s="4"/>
      <c r="E1775" s="6" t="s">
        <v>1981</v>
      </c>
      <c r="F1775" s="4"/>
      <c r="G1775" s="3" t="s">
        <v>201</v>
      </c>
      <c r="H1775" s="3" t="s">
        <v>202</v>
      </c>
      <c r="I1775" s="19">
        <f>SUM(I1765:I1774)</f>
        <v>0</v>
      </c>
      <c r="J1775" s="19">
        <f>SUM(J1765:J1774)</f>
        <v>0</v>
      </c>
      <c r="K1775" s="19">
        <f>SUM(K1765:K1774)</f>
        <v>0</v>
      </c>
      <c r="L1775" s="19">
        <f>SUM(L1765:L1774)</f>
        <v>0</v>
      </c>
      <c r="M1775" s="19">
        <f t="shared" si="123"/>
        <v>0</v>
      </c>
      <c r="N1775" s="10" t="s">
        <v>2021</v>
      </c>
      <c r="V1775" s="9" t="s">
        <v>5177</v>
      </c>
    </row>
    <row r="1776" spans="1:22" ht="12.95" customHeight="1" x14ac:dyDescent="0.2">
      <c r="A1776" s="4"/>
      <c r="B1776" s="4"/>
      <c r="C1776" s="4"/>
      <c r="D1776" s="4"/>
      <c r="E1776" s="6" t="s">
        <v>1981</v>
      </c>
      <c r="F1776" s="4"/>
      <c r="G1776" s="8" t="s">
        <v>204</v>
      </c>
      <c r="H1776" s="8" t="s">
        <v>205</v>
      </c>
      <c r="I1776" s="18"/>
      <c r="J1776" s="18"/>
      <c r="K1776" s="18"/>
      <c r="L1776" s="18"/>
      <c r="M1776" s="19"/>
      <c r="N1776" s="9" t="s">
        <v>2022</v>
      </c>
      <c r="V1776" s="9" t="s">
        <v>5178</v>
      </c>
    </row>
    <row r="1777" spans="1:22" ht="12.95" customHeight="1" x14ac:dyDescent="0.2">
      <c r="A1777" s="4"/>
      <c r="B1777" s="4"/>
      <c r="C1777" s="4"/>
      <c r="D1777" s="4"/>
      <c r="E1777" s="6" t="s">
        <v>1981</v>
      </c>
      <c r="F1777" s="4"/>
      <c r="G1777" s="6" t="s">
        <v>207</v>
      </c>
      <c r="H1777" s="6" t="s">
        <v>208</v>
      </c>
      <c r="I1777" s="20">
        <v>0</v>
      </c>
      <c r="J1777" s="20">
        <v>0</v>
      </c>
      <c r="K1777" s="20">
        <v>0</v>
      </c>
      <c r="L1777" s="20">
        <v>0</v>
      </c>
      <c r="M1777" s="19">
        <f t="shared" ref="M1777:M1782" si="124">SUM(I1777:L1777)</f>
        <v>0</v>
      </c>
      <c r="N1777" s="9" t="s">
        <v>2023</v>
      </c>
      <c r="V1777" s="9" t="s">
        <v>5179</v>
      </c>
    </row>
    <row r="1778" spans="1:22" ht="12.95" customHeight="1" x14ac:dyDescent="0.2">
      <c r="A1778" s="4"/>
      <c r="B1778" s="4"/>
      <c r="C1778" s="4"/>
      <c r="D1778" s="4"/>
      <c r="E1778" s="6" t="s">
        <v>1981</v>
      </c>
      <c r="F1778" s="4"/>
      <c r="G1778" s="6" t="s">
        <v>210</v>
      </c>
      <c r="H1778" s="6" t="s">
        <v>211</v>
      </c>
      <c r="I1778" s="20">
        <v>0</v>
      </c>
      <c r="J1778" s="20">
        <v>0</v>
      </c>
      <c r="K1778" s="20">
        <v>0</v>
      </c>
      <c r="L1778" s="20">
        <v>0</v>
      </c>
      <c r="M1778" s="19">
        <f t="shared" si="124"/>
        <v>0</v>
      </c>
      <c r="N1778" s="9" t="s">
        <v>2024</v>
      </c>
      <c r="V1778" s="9" t="s">
        <v>5180</v>
      </c>
    </row>
    <row r="1779" spans="1:22" ht="12.95" customHeight="1" x14ac:dyDescent="0.2">
      <c r="A1779" s="4"/>
      <c r="B1779" s="4"/>
      <c r="C1779" s="4"/>
      <c r="D1779" s="4"/>
      <c r="E1779" s="6" t="s">
        <v>1981</v>
      </c>
      <c r="F1779" s="4"/>
      <c r="G1779" s="6" t="s">
        <v>213</v>
      </c>
      <c r="H1779" s="6" t="s">
        <v>214</v>
      </c>
      <c r="I1779" s="20">
        <v>0</v>
      </c>
      <c r="J1779" s="20">
        <v>0</v>
      </c>
      <c r="K1779" s="20">
        <v>0</v>
      </c>
      <c r="L1779" s="20">
        <v>0</v>
      </c>
      <c r="M1779" s="19">
        <f t="shared" si="124"/>
        <v>0</v>
      </c>
      <c r="N1779" s="9" t="s">
        <v>2025</v>
      </c>
      <c r="V1779" s="9" t="s">
        <v>5181</v>
      </c>
    </row>
    <row r="1780" spans="1:22" ht="12.95" customHeight="1" x14ac:dyDescent="0.2">
      <c r="A1780" s="4"/>
      <c r="B1780" s="4"/>
      <c r="C1780" s="4"/>
      <c r="D1780" s="4"/>
      <c r="E1780" s="6" t="s">
        <v>1981</v>
      </c>
      <c r="F1780" s="4"/>
      <c r="G1780" s="6" t="s">
        <v>216</v>
      </c>
      <c r="H1780" s="6" t="s">
        <v>217</v>
      </c>
      <c r="I1780" s="20">
        <v>0</v>
      </c>
      <c r="J1780" s="20">
        <v>0</v>
      </c>
      <c r="K1780" s="20">
        <v>0</v>
      </c>
      <c r="L1780" s="20">
        <v>0</v>
      </c>
      <c r="M1780" s="19">
        <f t="shared" si="124"/>
        <v>0</v>
      </c>
      <c r="N1780" s="9" t="s">
        <v>2026</v>
      </c>
      <c r="V1780" s="9" t="s">
        <v>5182</v>
      </c>
    </row>
    <row r="1781" spans="1:22" ht="12.95" customHeight="1" x14ac:dyDescent="0.2">
      <c r="A1781" s="4"/>
      <c r="B1781" s="4"/>
      <c r="C1781" s="4"/>
      <c r="D1781" s="4"/>
      <c r="E1781" s="6" t="s">
        <v>1981</v>
      </c>
      <c r="F1781" s="4"/>
      <c r="G1781" s="6" t="s">
        <v>219</v>
      </c>
      <c r="H1781" s="6" t="s">
        <v>220</v>
      </c>
      <c r="I1781" s="20">
        <v>0</v>
      </c>
      <c r="J1781" s="20">
        <v>0</v>
      </c>
      <c r="K1781" s="20">
        <v>0</v>
      </c>
      <c r="L1781" s="20">
        <v>0</v>
      </c>
      <c r="M1781" s="19">
        <f t="shared" si="124"/>
        <v>0</v>
      </c>
      <c r="N1781" s="9" t="s">
        <v>2027</v>
      </c>
      <c r="V1781" s="9" t="s">
        <v>5183</v>
      </c>
    </row>
    <row r="1782" spans="1:22" ht="12.95" customHeight="1" x14ac:dyDescent="0.2">
      <c r="A1782" s="4"/>
      <c r="B1782" s="4"/>
      <c r="C1782" s="4"/>
      <c r="D1782" s="4"/>
      <c r="E1782" s="6" t="s">
        <v>1981</v>
      </c>
      <c r="F1782" s="4"/>
      <c r="G1782" s="3" t="s">
        <v>222</v>
      </c>
      <c r="H1782" s="3" t="s">
        <v>223</v>
      </c>
      <c r="I1782" s="19">
        <f>SUM(I1777:I1781)</f>
        <v>0</v>
      </c>
      <c r="J1782" s="19">
        <f>SUM(J1777:J1781)</f>
        <v>0</v>
      </c>
      <c r="K1782" s="19">
        <f>SUM(K1777:K1781)</f>
        <v>0</v>
      </c>
      <c r="L1782" s="19">
        <f>SUM(L1777:L1781)</f>
        <v>0</v>
      </c>
      <c r="M1782" s="19">
        <f t="shared" si="124"/>
        <v>0</v>
      </c>
      <c r="N1782" s="10" t="s">
        <v>2028</v>
      </c>
      <c r="V1782" s="9" t="s">
        <v>5184</v>
      </c>
    </row>
    <row r="1783" spans="1:22" ht="12.95" customHeight="1" x14ac:dyDescent="0.2">
      <c r="A1783" s="4"/>
      <c r="B1783" s="4"/>
      <c r="C1783" s="4"/>
      <c r="D1783" s="4"/>
      <c r="E1783" s="6" t="s">
        <v>1981</v>
      </c>
      <c r="F1783" s="4"/>
      <c r="G1783" s="8" t="s">
        <v>225</v>
      </c>
      <c r="H1783" s="8" t="s">
        <v>226</v>
      </c>
      <c r="I1783" s="18"/>
      <c r="J1783" s="18"/>
      <c r="K1783" s="18"/>
      <c r="L1783" s="18"/>
      <c r="M1783" s="19"/>
      <c r="N1783" s="9" t="s">
        <v>2029</v>
      </c>
      <c r="V1783" s="9" t="s">
        <v>5185</v>
      </c>
    </row>
    <row r="1784" spans="1:22" ht="12.95" customHeight="1" x14ac:dyDescent="0.2">
      <c r="A1784" s="4"/>
      <c r="B1784" s="4"/>
      <c r="C1784" s="4"/>
      <c r="D1784" s="4"/>
      <c r="E1784" s="6" t="s">
        <v>1981</v>
      </c>
      <c r="F1784" s="4"/>
      <c r="G1784" s="6" t="s">
        <v>228</v>
      </c>
      <c r="H1784" s="6" t="s">
        <v>229</v>
      </c>
      <c r="I1784" s="20">
        <v>0</v>
      </c>
      <c r="J1784" s="20">
        <v>0</v>
      </c>
      <c r="K1784" s="20">
        <v>0</v>
      </c>
      <c r="L1784" s="20">
        <v>0</v>
      </c>
      <c r="M1784" s="19">
        <f>SUM(I1784:L1784)</f>
        <v>0</v>
      </c>
      <c r="N1784" s="9" t="s">
        <v>2030</v>
      </c>
      <c r="V1784" s="9" t="s">
        <v>5186</v>
      </c>
    </row>
    <row r="1785" spans="1:22" ht="12.95" customHeight="1" x14ac:dyDescent="0.2">
      <c r="A1785" s="4"/>
      <c r="B1785" s="4"/>
      <c r="C1785" s="4"/>
      <c r="D1785" s="4"/>
      <c r="E1785" s="6" t="s">
        <v>1981</v>
      </c>
      <c r="F1785" s="4"/>
      <c r="G1785" s="3" t="s">
        <v>231</v>
      </c>
      <c r="H1785" s="3" t="s">
        <v>232</v>
      </c>
      <c r="I1785" s="19">
        <f>+I1784</f>
        <v>0</v>
      </c>
      <c r="J1785" s="19">
        <f>+J1784</f>
        <v>0</v>
      </c>
      <c r="K1785" s="19">
        <f>+K1784</f>
        <v>0</v>
      </c>
      <c r="L1785" s="19">
        <f>+L1784</f>
        <v>0</v>
      </c>
      <c r="M1785" s="19">
        <f>SUM(I1785:L1785)</f>
        <v>0</v>
      </c>
      <c r="N1785" s="10" t="s">
        <v>2031</v>
      </c>
      <c r="V1785" s="9" t="s">
        <v>5187</v>
      </c>
    </row>
    <row r="1786" spans="1:22" ht="12.95" customHeight="1" x14ac:dyDescent="0.2">
      <c r="A1786" s="4"/>
      <c r="B1786" s="4"/>
      <c r="C1786" s="4"/>
      <c r="D1786" s="4"/>
      <c r="E1786" s="6" t="s">
        <v>1981</v>
      </c>
      <c r="F1786" s="4"/>
      <c r="G1786" s="8" t="s">
        <v>234</v>
      </c>
      <c r="H1786" s="8" t="s">
        <v>235</v>
      </c>
      <c r="I1786" s="18"/>
      <c r="J1786" s="18"/>
      <c r="K1786" s="18"/>
      <c r="L1786" s="18"/>
      <c r="M1786" s="19"/>
      <c r="N1786" s="9" t="s">
        <v>2032</v>
      </c>
      <c r="V1786" s="9" t="s">
        <v>5188</v>
      </c>
    </row>
    <row r="1787" spans="1:22" ht="12.95" customHeight="1" x14ac:dyDescent="0.2">
      <c r="A1787" s="4"/>
      <c r="B1787" s="4"/>
      <c r="C1787" s="4"/>
      <c r="D1787" s="4"/>
      <c r="E1787" s="6" t="s">
        <v>1981</v>
      </c>
      <c r="F1787" s="4"/>
      <c r="G1787" s="6" t="s">
        <v>237</v>
      </c>
      <c r="H1787" s="6" t="s">
        <v>238</v>
      </c>
      <c r="I1787" s="20">
        <v>0</v>
      </c>
      <c r="J1787" s="20">
        <v>0</v>
      </c>
      <c r="K1787" s="20">
        <v>0</v>
      </c>
      <c r="L1787" s="20">
        <v>0</v>
      </c>
      <c r="M1787" s="19">
        <f>SUM(I1787:L1787)</f>
        <v>0</v>
      </c>
      <c r="N1787" s="9" t="s">
        <v>2033</v>
      </c>
      <c r="V1787" s="9" t="s">
        <v>5189</v>
      </c>
    </row>
    <row r="1788" spans="1:22" ht="12.95" customHeight="1" x14ac:dyDescent="0.2">
      <c r="A1788" s="4"/>
      <c r="B1788" s="4"/>
      <c r="C1788" s="4"/>
      <c r="D1788" s="4"/>
      <c r="E1788" s="6" t="s">
        <v>1981</v>
      </c>
      <c r="F1788" s="4"/>
      <c r="G1788" s="3" t="s">
        <v>240</v>
      </c>
      <c r="H1788" s="3" t="s">
        <v>241</v>
      </c>
      <c r="I1788" s="19">
        <f>+I1787</f>
        <v>0</v>
      </c>
      <c r="J1788" s="19">
        <f>+J1787</f>
        <v>0</v>
      </c>
      <c r="K1788" s="19">
        <f>+K1787</f>
        <v>0</v>
      </c>
      <c r="L1788" s="19">
        <f>+L1787</f>
        <v>0</v>
      </c>
      <c r="M1788" s="19">
        <f>SUM(I1788:L1788)</f>
        <v>0</v>
      </c>
      <c r="N1788" s="10" t="s">
        <v>2034</v>
      </c>
      <c r="V1788" s="9" t="s">
        <v>5190</v>
      </c>
    </row>
    <row r="1789" spans="1:22" ht="12.95" customHeight="1" x14ac:dyDescent="0.2">
      <c r="A1789" s="4"/>
      <c r="B1789" s="4"/>
      <c r="C1789" s="4"/>
      <c r="D1789" s="4"/>
      <c r="E1789" s="6" t="s">
        <v>1981</v>
      </c>
      <c r="F1789" s="4"/>
      <c r="G1789" s="8" t="s">
        <v>243</v>
      </c>
      <c r="H1789" s="8" t="s">
        <v>244</v>
      </c>
      <c r="I1789" s="18"/>
      <c r="J1789" s="18"/>
      <c r="K1789" s="18"/>
      <c r="L1789" s="18"/>
      <c r="M1789" s="19"/>
      <c r="N1789" s="9" t="s">
        <v>2035</v>
      </c>
      <c r="V1789" s="9" t="s">
        <v>5191</v>
      </c>
    </row>
    <row r="1790" spans="1:22" ht="12.95" customHeight="1" x14ac:dyDescent="0.2">
      <c r="A1790" s="4"/>
      <c r="B1790" s="4"/>
      <c r="C1790" s="4"/>
      <c r="D1790" s="4"/>
      <c r="E1790" s="6" t="s">
        <v>1981</v>
      </c>
      <c r="F1790" s="4"/>
      <c r="G1790" s="6" t="s">
        <v>246</v>
      </c>
      <c r="H1790" s="6" t="s">
        <v>247</v>
      </c>
      <c r="I1790" s="20">
        <v>0</v>
      </c>
      <c r="J1790" s="20">
        <v>0</v>
      </c>
      <c r="K1790" s="20">
        <v>0</v>
      </c>
      <c r="L1790" s="20">
        <v>0</v>
      </c>
      <c r="M1790" s="19">
        <f>SUM(I1790:L1790)</f>
        <v>0</v>
      </c>
      <c r="N1790" s="9" t="s">
        <v>2036</v>
      </c>
      <c r="V1790" s="9" t="s">
        <v>5192</v>
      </c>
    </row>
    <row r="1791" spans="1:22" ht="12.95" customHeight="1" x14ac:dyDescent="0.2">
      <c r="A1791" s="4"/>
      <c r="B1791" s="4"/>
      <c r="C1791" s="4"/>
      <c r="D1791" s="4"/>
      <c r="E1791" s="6" t="s">
        <v>1981</v>
      </c>
      <c r="F1791" s="4"/>
      <c r="G1791" s="3" t="s">
        <v>249</v>
      </c>
      <c r="H1791" s="3" t="s">
        <v>250</v>
      </c>
      <c r="I1791" s="19">
        <f>+I1790</f>
        <v>0</v>
      </c>
      <c r="J1791" s="19">
        <f>+J1790</f>
        <v>0</v>
      </c>
      <c r="K1791" s="19">
        <f>+K1790</f>
        <v>0</v>
      </c>
      <c r="L1791" s="19">
        <f>+L1790</f>
        <v>0</v>
      </c>
      <c r="M1791" s="19">
        <f>SUM(I1791:L1791)</f>
        <v>0</v>
      </c>
      <c r="N1791" s="10" t="s">
        <v>2037</v>
      </c>
      <c r="V1791" s="9" t="s">
        <v>5193</v>
      </c>
    </row>
    <row r="1792" spans="1:22" ht="12.95" customHeight="1" x14ac:dyDescent="0.2">
      <c r="A1792" s="4"/>
      <c r="B1792" s="4"/>
      <c r="C1792" s="4"/>
      <c r="D1792" s="4"/>
      <c r="E1792" s="6" t="s">
        <v>1981</v>
      </c>
      <c r="F1792" s="4"/>
      <c r="G1792" s="3" t="s">
        <v>252</v>
      </c>
      <c r="H1792" s="3" t="s">
        <v>253</v>
      </c>
      <c r="I1792" s="19">
        <f>+I1747+I1757+I1760+I1763+I1775+I1782+I1785+I1788+I1791</f>
        <v>0</v>
      </c>
      <c r="J1792" s="19">
        <f>+J1747+J1757+J1760+J1763+J1775+J1782+J1785+J1788+J1791</f>
        <v>0</v>
      </c>
      <c r="K1792" s="19">
        <f>+K1747+K1757+K1760+K1763+K1775+K1782+K1785+K1788+K1791</f>
        <v>0</v>
      </c>
      <c r="L1792" s="19">
        <f>+L1747+L1757+L1760+L1763+L1775+L1782+L1785+L1788+L1791</f>
        <v>0</v>
      </c>
      <c r="M1792" s="19">
        <f>SUM(I1792:L1792)</f>
        <v>0</v>
      </c>
      <c r="N1792" s="10" t="s">
        <v>2038</v>
      </c>
      <c r="V1792" s="9" t="s">
        <v>5194</v>
      </c>
    </row>
    <row r="1793" spans="1:22" ht="12.95" customHeight="1" x14ac:dyDescent="0.2">
      <c r="A1793" s="4"/>
      <c r="B1793" s="4"/>
      <c r="C1793" s="4"/>
      <c r="D1793" s="4"/>
      <c r="E1793" s="6" t="s">
        <v>1981</v>
      </c>
      <c r="F1793" s="4"/>
      <c r="G1793" s="8" t="s">
        <v>255</v>
      </c>
      <c r="H1793" s="8" t="s">
        <v>256</v>
      </c>
      <c r="I1793" s="18"/>
      <c r="J1793" s="18"/>
      <c r="K1793" s="18"/>
      <c r="L1793" s="18"/>
      <c r="M1793" s="19"/>
      <c r="N1793" s="9" t="s">
        <v>2039</v>
      </c>
      <c r="V1793" s="9" t="s">
        <v>5195</v>
      </c>
    </row>
    <row r="1794" spans="1:22" ht="12.95" customHeight="1" x14ac:dyDescent="0.2">
      <c r="A1794" s="4"/>
      <c r="B1794" s="4"/>
      <c r="C1794" s="4"/>
      <c r="D1794" s="4"/>
      <c r="E1794" s="6" t="s">
        <v>1981</v>
      </c>
      <c r="F1794" s="4"/>
      <c r="G1794" s="6" t="s">
        <v>258</v>
      </c>
      <c r="H1794" s="6" t="s">
        <v>259</v>
      </c>
      <c r="I1794" s="20">
        <v>0</v>
      </c>
      <c r="J1794" s="20">
        <v>0</v>
      </c>
      <c r="K1794" s="20">
        <v>0</v>
      </c>
      <c r="L1794" s="20">
        <v>0</v>
      </c>
      <c r="M1794" s="19">
        <f t="shared" ref="M1794:M1804" si="125">SUM(I1794:L1794)</f>
        <v>0</v>
      </c>
      <c r="N1794" s="9" t="s">
        <v>2040</v>
      </c>
      <c r="V1794" s="9" t="s">
        <v>5196</v>
      </c>
    </row>
    <row r="1795" spans="1:22" ht="12.95" customHeight="1" x14ac:dyDescent="0.2">
      <c r="A1795" s="4"/>
      <c r="B1795" s="4"/>
      <c r="C1795" s="4"/>
      <c r="D1795" s="4"/>
      <c r="E1795" s="6" t="s">
        <v>1981</v>
      </c>
      <c r="F1795" s="4"/>
      <c r="G1795" s="6" t="s">
        <v>261</v>
      </c>
      <c r="H1795" s="6" t="s">
        <v>262</v>
      </c>
      <c r="I1795" s="20">
        <v>0</v>
      </c>
      <c r="J1795" s="20">
        <v>0</v>
      </c>
      <c r="K1795" s="20">
        <v>0</v>
      </c>
      <c r="L1795" s="20">
        <v>0</v>
      </c>
      <c r="M1795" s="19">
        <f t="shared" si="125"/>
        <v>0</v>
      </c>
      <c r="N1795" s="9" t="s">
        <v>2041</v>
      </c>
      <c r="V1795" s="9" t="s">
        <v>5197</v>
      </c>
    </row>
    <row r="1796" spans="1:22" ht="12.95" customHeight="1" x14ac:dyDescent="0.2">
      <c r="A1796" s="4"/>
      <c r="B1796" s="4"/>
      <c r="C1796" s="4"/>
      <c r="D1796" s="4"/>
      <c r="E1796" s="6" t="s">
        <v>1981</v>
      </c>
      <c r="F1796" s="4"/>
      <c r="G1796" s="6" t="s">
        <v>264</v>
      </c>
      <c r="H1796" s="6" t="s">
        <v>265</v>
      </c>
      <c r="I1796" s="20">
        <v>0</v>
      </c>
      <c r="J1796" s="20">
        <v>0</v>
      </c>
      <c r="K1796" s="20">
        <v>0</v>
      </c>
      <c r="L1796" s="20">
        <v>0</v>
      </c>
      <c r="M1796" s="19">
        <f t="shared" si="125"/>
        <v>0</v>
      </c>
      <c r="N1796" s="9" t="s">
        <v>2042</v>
      </c>
      <c r="V1796" s="9" t="s">
        <v>5198</v>
      </c>
    </row>
    <row r="1797" spans="1:22" ht="12.95" customHeight="1" x14ac:dyDescent="0.2">
      <c r="A1797" s="4"/>
      <c r="B1797" s="4"/>
      <c r="C1797" s="4"/>
      <c r="D1797" s="4"/>
      <c r="E1797" s="6" t="s">
        <v>1981</v>
      </c>
      <c r="F1797" s="4"/>
      <c r="G1797" s="6" t="s">
        <v>267</v>
      </c>
      <c r="H1797" s="6" t="s">
        <v>268</v>
      </c>
      <c r="I1797" s="20">
        <v>0</v>
      </c>
      <c r="J1797" s="20">
        <v>0</v>
      </c>
      <c r="K1797" s="20">
        <v>0</v>
      </c>
      <c r="L1797" s="20">
        <v>0</v>
      </c>
      <c r="M1797" s="19">
        <f t="shared" si="125"/>
        <v>0</v>
      </c>
      <c r="N1797" s="9" t="s">
        <v>2043</v>
      </c>
      <c r="V1797" s="9" t="s">
        <v>5199</v>
      </c>
    </row>
    <row r="1798" spans="1:22" ht="12.95" customHeight="1" x14ac:dyDescent="0.2">
      <c r="A1798" s="4"/>
      <c r="B1798" s="4"/>
      <c r="C1798" s="4"/>
      <c r="D1798" s="4"/>
      <c r="E1798" s="6" t="s">
        <v>1981</v>
      </c>
      <c r="F1798" s="4"/>
      <c r="G1798" s="6" t="s">
        <v>270</v>
      </c>
      <c r="H1798" s="6" t="s">
        <v>271</v>
      </c>
      <c r="I1798" s="20">
        <v>0</v>
      </c>
      <c r="J1798" s="20">
        <v>0</v>
      </c>
      <c r="K1798" s="20">
        <v>0</v>
      </c>
      <c r="L1798" s="20">
        <v>0</v>
      </c>
      <c r="M1798" s="19">
        <f t="shared" si="125"/>
        <v>0</v>
      </c>
      <c r="N1798" s="9" t="s">
        <v>2044</v>
      </c>
      <c r="V1798" s="9" t="s">
        <v>5200</v>
      </c>
    </row>
    <row r="1799" spans="1:22" ht="12.95" customHeight="1" x14ac:dyDescent="0.2">
      <c r="A1799" s="4"/>
      <c r="B1799" s="4"/>
      <c r="C1799" s="4"/>
      <c r="D1799" s="4"/>
      <c r="E1799" s="6" t="s">
        <v>1981</v>
      </c>
      <c r="F1799" s="4"/>
      <c r="G1799" s="6" t="s">
        <v>273</v>
      </c>
      <c r="H1799" s="6" t="s">
        <v>274</v>
      </c>
      <c r="I1799" s="20">
        <v>0</v>
      </c>
      <c r="J1799" s="20">
        <v>0</v>
      </c>
      <c r="K1799" s="20">
        <v>0</v>
      </c>
      <c r="L1799" s="20">
        <v>0</v>
      </c>
      <c r="M1799" s="19">
        <f t="shared" si="125"/>
        <v>0</v>
      </c>
      <c r="N1799" s="9" t="s">
        <v>2045</v>
      </c>
      <c r="V1799" s="9" t="s">
        <v>5201</v>
      </c>
    </row>
    <row r="1800" spans="1:22" ht="12.95" customHeight="1" x14ac:dyDescent="0.2">
      <c r="A1800" s="4"/>
      <c r="B1800" s="4"/>
      <c r="C1800" s="4"/>
      <c r="D1800" s="4"/>
      <c r="E1800" s="6" t="s">
        <v>1981</v>
      </c>
      <c r="F1800" s="4"/>
      <c r="G1800" s="6" t="s">
        <v>276</v>
      </c>
      <c r="H1800" s="6" t="s">
        <v>277</v>
      </c>
      <c r="I1800" s="20">
        <v>0</v>
      </c>
      <c r="J1800" s="20">
        <v>0</v>
      </c>
      <c r="K1800" s="20">
        <v>0</v>
      </c>
      <c r="L1800" s="20">
        <v>0</v>
      </c>
      <c r="M1800" s="19">
        <f t="shared" si="125"/>
        <v>0</v>
      </c>
      <c r="N1800" s="9" t="s">
        <v>2046</v>
      </c>
      <c r="V1800" s="9" t="s">
        <v>5202</v>
      </c>
    </row>
    <row r="1801" spans="1:22" ht="12.95" customHeight="1" x14ac:dyDescent="0.2">
      <c r="A1801" s="4"/>
      <c r="B1801" s="4"/>
      <c r="C1801" s="4"/>
      <c r="D1801" s="4"/>
      <c r="E1801" s="6" t="s">
        <v>1981</v>
      </c>
      <c r="F1801" s="4"/>
      <c r="G1801" s="6" t="s">
        <v>279</v>
      </c>
      <c r="H1801" s="6" t="s">
        <v>280</v>
      </c>
      <c r="I1801" s="20">
        <v>0</v>
      </c>
      <c r="J1801" s="20">
        <v>0</v>
      </c>
      <c r="K1801" s="20">
        <v>0</v>
      </c>
      <c r="L1801" s="20">
        <v>0</v>
      </c>
      <c r="M1801" s="19">
        <f t="shared" si="125"/>
        <v>0</v>
      </c>
      <c r="N1801" s="9" t="s">
        <v>2047</v>
      </c>
      <c r="V1801" s="9" t="s">
        <v>5203</v>
      </c>
    </row>
    <row r="1802" spans="1:22" ht="12.95" customHeight="1" x14ac:dyDescent="0.2">
      <c r="A1802" s="4"/>
      <c r="B1802" s="4"/>
      <c r="C1802" s="4"/>
      <c r="D1802" s="4"/>
      <c r="E1802" s="6" t="s">
        <v>1981</v>
      </c>
      <c r="F1802" s="4"/>
      <c r="G1802" s="6" t="s">
        <v>282</v>
      </c>
      <c r="H1802" s="6" t="s">
        <v>283</v>
      </c>
      <c r="I1802" s="20">
        <v>0</v>
      </c>
      <c r="J1802" s="20">
        <v>0</v>
      </c>
      <c r="K1802" s="20">
        <v>0</v>
      </c>
      <c r="L1802" s="20">
        <v>0</v>
      </c>
      <c r="M1802" s="19">
        <f t="shared" si="125"/>
        <v>0</v>
      </c>
      <c r="N1802" s="9" t="s">
        <v>2048</v>
      </c>
      <c r="V1802" s="9" t="s">
        <v>5204</v>
      </c>
    </row>
    <row r="1803" spans="1:22" ht="12.95" customHeight="1" x14ac:dyDescent="0.2">
      <c r="A1803" s="4"/>
      <c r="B1803" s="4"/>
      <c r="C1803" s="4"/>
      <c r="D1803" s="4"/>
      <c r="E1803" s="6" t="s">
        <v>1981</v>
      </c>
      <c r="F1803" s="4"/>
      <c r="G1803" s="6" t="s">
        <v>285</v>
      </c>
      <c r="H1803" s="6" t="s">
        <v>117</v>
      </c>
      <c r="I1803" s="20">
        <v>0</v>
      </c>
      <c r="J1803" s="20">
        <v>0</v>
      </c>
      <c r="K1803" s="20">
        <v>0</v>
      </c>
      <c r="L1803" s="20">
        <v>0</v>
      </c>
      <c r="M1803" s="19">
        <f t="shared" si="125"/>
        <v>0</v>
      </c>
      <c r="N1803" s="9" t="s">
        <v>2049</v>
      </c>
      <c r="V1803" s="9" t="s">
        <v>5205</v>
      </c>
    </row>
    <row r="1804" spans="1:22" ht="12.95" customHeight="1" x14ac:dyDescent="0.2">
      <c r="A1804" s="4"/>
      <c r="B1804" s="4"/>
      <c r="C1804" s="4"/>
      <c r="D1804" s="4"/>
      <c r="E1804" s="6" t="s">
        <v>1981</v>
      </c>
      <c r="F1804" s="4"/>
      <c r="G1804" s="3" t="s">
        <v>287</v>
      </c>
      <c r="H1804" s="3" t="s">
        <v>288</v>
      </c>
      <c r="I1804" s="19">
        <f>SUM(I1794:I1803)</f>
        <v>0</v>
      </c>
      <c r="J1804" s="19">
        <f>SUM(J1794:J1803)</f>
        <v>0</v>
      </c>
      <c r="K1804" s="19">
        <f>SUM(K1794:K1803)</f>
        <v>0</v>
      </c>
      <c r="L1804" s="19">
        <f>SUM(L1794:L1803)</f>
        <v>0</v>
      </c>
      <c r="M1804" s="19">
        <f t="shared" si="125"/>
        <v>0</v>
      </c>
      <c r="N1804" s="10" t="s">
        <v>2050</v>
      </c>
      <c r="V1804" s="9" t="s">
        <v>5206</v>
      </c>
    </row>
    <row r="1805" spans="1:22" ht="12.95" customHeight="1" x14ac:dyDescent="0.2">
      <c r="A1805" s="4"/>
      <c r="B1805" s="4"/>
      <c r="C1805" s="4"/>
      <c r="D1805" s="6" t="s">
        <v>2051</v>
      </c>
      <c r="E1805" s="6" t="s">
        <v>2052</v>
      </c>
      <c r="F1805" s="15"/>
      <c r="G1805" s="8" t="s">
        <v>86</v>
      </c>
      <c r="H1805" s="8" t="s">
        <v>87</v>
      </c>
      <c r="I1805" s="18"/>
      <c r="J1805" s="18"/>
      <c r="K1805" s="18"/>
      <c r="L1805" s="18"/>
      <c r="M1805" s="19"/>
      <c r="N1805" s="9" t="s">
        <v>2053</v>
      </c>
      <c r="V1805" s="9" t="s">
        <v>5138</v>
      </c>
    </row>
    <row r="1806" spans="1:22" ht="12.95" customHeight="1" x14ac:dyDescent="0.2">
      <c r="A1806" s="4"/>
      <c r="B1806" s="4"/>
      <c r="C1806" s="4"/>
      <c r="D1806" s="4"/>
      <c r="E1806" s="6" t="s">
        <v>2052</v>
      </c>
      <c r="F1806" s="4"/>
      <c r="G1806" s="6" t="s">
        <v>89</v>
      </c>
      <c r="H1806" s="6" t="s">
        <v>90</v>
      </c>
      <c r="I1806" s="20">
        <v>0</v>
      </c>
      <c r="J1806" s="20">
        <v>0</v>
      </c>
      <c r="K1806" s="20">
        <v>0</v>
      </c>
      <c r="L1806" s="20">
        <v>0</v>
      </c>
      <c r="M1806" s="19">
        <f>SUM(I1806:L1806)</f>
        <v>0</v>
      </c>
      <c r="N1806" s="9" t="s">
        <v>2054</v>
      </c>
      <c r="V1806" s="9" t="s">
        <v>5139</v>
      </c>
    </row>
    <row r="1807" spans="1:22" ht="12.95" customHeight="1" x14ac:dyDescent="0.2">
      <c r="A1807" s="4"/>
      <c r="B1807" s="4"/>
      <c r="C1807" s="4"/>
      <c r="D1807" s="4"/>
      <c r="E1807" s="6" t="s">
        <v>2052</v>
      </c>
      <c r="F1807" s="4"/>
      <c r="G1807" s="6" t="s">
        <v>92</v>
      </c>
      <c r="H1807" s="6" t="s">
        <v>93</v>
      </c>
      <c r="I1807" s="20">
        <v>0</v>
      </c>
      <c r="J1807" s="20">
        <v>0</v>
      </c>
      <c r="K1807" s="20">
        <v>0</v>
      </c>
      <c r="L1807" s="20">
        <v>0</v>
      </c>
      <c r="M1807" s="19">
        <f t="shared" ref="M1807:M1816" si="126">SUM(I1807:L1807)</f>
        <v>0</v>
      </c>
      <c r="N1807" s="9" t="s">
        <v>2055</v>
      </c>
      <c r="V1807" s="9" t="s">
        <v>5140</v>
      </c>
    </row>
    <row r="1808" spans="1:22" ht="12.95" customHeight="1" x14ac:dyDescent="0.2">
      <c r="A1808" s="4"/>
      <c r="B1808" s="4"/>
      <c r="C1808" s="4"/>
      <c r="D1808" s="4"/>
      <c r="E1808" s="6" t="s">
        <v>2052</v>
      </c>
      <c r="F1808" s="4"/>
      <c r="G1808" s="6" t="s">
        <v>95</v>
      </c>
      <c r="H1808" s="6" t="s">
        <v>96</v>
      </c>
      <c r="I1808" s="20">
        <v>0</v>
      </c>
      <c r="J1808" s="20">
        <v>0</v>
      </c>
      <c r="K1808" s="20">
        <v>0</v>
      </c>
      <c r="L1808" s="20">
        <v>0</v>
      </c>
      <c r="M1808" s="19">
        <f t="shared" si="126"/>
        <v>0</v>
      </c>
      <c r="N1808" s="9" t="s">
        <v>2056</v>
      </c>
      <c r="V1808" s="9" t="s">
        <v>5141</v>
      </c>
    </row>
    <row r="1809" spans="1:22" ht="12.95" customHeight="1" x14ac:dyDescent="0.2">
      <c r="A1809" s="4"/>
      <c r="B1809" s="4"/>
      <c r="C1809" s="4"/>
      <c r="D1809" s="4"/>
      <c r="E1809" s="6" t="s">
        <v>2052</v>
      </c>
      <c r="F1809" s="4"/>
      <c r="G1809" s="6" t="s">
        <v>98</v>
      </c>
      <c r="H1809" s="6" t="s">
        <v>99</v>
      </c>
      <c r="I1809" s="20">
        <v>0</v>
      </c>
      <c r="J1809" s="20">
        <v>0</v>
      </c>
      <c r="K1809" s="20">
        <v>0</v>
      </c>
      <c r="L1809" s="20">
        <v>0</v>
      </c>
      <c r="M1809" s="19">
        <f t="shared" si="126"/>
        <v>0</v>
      </c>
      <c r="N1809" s="9" t="s">
        <v>2057</v>
      </c>
      <c r="V1809" s="9" t="s">
        <v>5142</v>
      </c>
    </row>
    <row r="1810" spans="1:22" ht="12.95" customHeight="1" x14ac:dyDescent="0.2">
      <c r="A1810" s="4"/>
      <c r="B1810" s="4"/>
      <c r="C1810" s="4"/>
      <c r="D1810" s="4"/>
      <c r="E1810" s="6" t="s">
        <v>2052</v>
      </c>
      <c r="F1810" s="4"/>
      <c r="G1810" s="6" t="s">
        <v>101</v>
      </c>
      <c r="H1810" s="6" t="s">
        <v>102</v>
      </c>
      <c r="I1810" s="20">
        <v>0</v>
      </c>
      <c r="J1810" s="20">
        <v>0</v>
      </c>
      <c r="K1810" s="20">
        <v>0</v>
      </c>
      <c r="L1810" s="20">
        <v>0</v>
      </c>
      <c r="M1810" s="19">
        <f t="shared" si="126"/>
        <v>0</v>
      </c>
      <c r="N1810" s="9" t="s">
        <v>2058</v>
      </c>
      <c r="V1810" s="9" t="s">
        <v>5143</v>
      </c>
    </row>
    <row r="1811" spans="1:22" ht="12.95" customHeight="1" x14ac:dyDescent="0.2">
      <c r="A1811" s="4"/>
      <c r="B1811" s="4"/>
      <c r="C1811" s="4"/>
      <c r="D1811" s="4"/>
      <c r="E1811" s="6" t="s">
        <v>2052</v>
      </c>
      <c r="F1811" s="4"/>
      <c r="G1811" s="6" t="s">
        <v>104</v>
      </c>
      <c r="H1811" s="6" t="s">
        <v>105</v>
      </c>
      <c r="I1811" s="20">
        <v>0</v>
      </c>
      <c r="J1811" s="20">
        <v>0</v>
      </c>
      <c r="K1811" s="20">
        <v>0</v>
      </c>
      <c r="L1811" s="20">
        <v>0</v>
      </c>
      <c r="M1811" s="19">
        <f t="shared" si="126"/>
        <v>0</v>
      </c>
      <c r="N1811" s="9" t="s">
        <v>2059</v>
      </c>
      <c r="V1811" s="9" t="s">
        <v>5144</v>
      </c>
    </row>
    <row r="1812" spans="1:22" ht="12.95" customHeight="1" x14ac:dyDescent="0.2">
      <c r="A1812" s="4"/>
      <c r="B1812" s="4"/>
      <c r="C1812" s="4"/>
      <c r="D1812" s="4"/>
      <c r="E1812" s="6" t="s">
        <v>2052</v>
      </c>
      <c r="F1812" s="4"/>
      <c r="G1812" s="6" t="s">
        <v>107</v>
      </c>
      <c r="H1812" s="6" t="s">
        <v>108</v>
      </c>
      <c r="I1812" s="20">
        <v>0</v>
      </c>
      <c r="J1812" s="20">
        <v>0</v>
      </c>
      <c r="K1812" s="20">
        <v>0</v>
      </c>
      <c r="L1812" s="20">
        <v>0</v>
      </c>
      <c r="M1812" s="19">
        <f t="shared" si="126"/>
        <v>0</v>
      </c>
      <c r="N1812" s="9" t="s">
        <v>2060</v>
      </c>
      <c r="V1812" s="9" t="s">
        <v>5145</v>
      </c>
    </row>
    <row r="1813" spans="1:22" ht="12.95" customHeight="1" x14ac:dyDescent="0.2">
      <c r="A1813" s="4"/>
      <c r="B1813" s="4"/>
      <c r="C1813" s="4"/>
      <c r="D1813" s="4"/>
      <c r="E1813" s="6" t="s">
        <v>2052</v>
      </c>
      <c r="F1813" s="4"/>
      <c r="G1813" s="6" t="s">
        <v>110</v>
      </c>
      <c r="H1813" s="6" t="s">
        <v>111</v>
      </c>
      <c r="I1813" s="20">
        <v>0</v>
      </c>
      <c r="J1813" s="20">
        <v>0</v>
      </c>
      <c r="K1813" s="20">
        <v>0</v>
      </c>
      <c r="L1813" s="20">
        <v>0</v>
      </c>
      <c r="M1813" s="19">
        <f t="shared" si="126"/>
        <v>0</v>
      </c>
      <c r="N1813" s="9" t="s">
        <v>2061</v>
      </c>
      <c r="V1813" s="9" t="s">
        <v>5146</v>
      </c>
    </row>
    <row r="1814" spans="1:22" ht="12.95" customHeight="1" x14ac:dyDescent="0.2">
      <c r="A1814" s="4"/>
      <c r="B1814" s="4"/>
      <c r="C1814" s="4"/>
      <c r="D1814" s="4"/>
      <c r="E1814" s="6" t="s">
        <v>2052</v>
      </c>
      <c r="F1814" s="4"/>
      <c r="G1814" s="6" t="s">
        <v>113</v>
      </c>
      <c r="H1814" s="6" t="s">
        <v>114</v>
      </c>
      <c r="I1814" s="20">
        <v>0</v>
      </c>
      <c r="J1814" s="20">
        <v>0</v>
      </c>
      <c r="K1814" s="20">
        <v>0</v>
      </c>
      <c r="L1814" s="20">
        <v>0</v>
      </c>
      <c r="M1814" s="19">
        <f t="shared" si="126"/>
        <v>0</v>
      </c>
      <c r="N1814" s="9" t="s">
        <v>2062</v>
      </c>
      <c r="V1814" s="9" t="s">
        <v>5147</v>
      </c>
    </row>
    <row r="1815" spans="1:22" ht="12.95" customHeight="1" x14ac:dyDescent="0.2">
      <c r="A1815" s="4"/>
      <c r="B1815" s="4"/>
      <c r="C1815" s="4"/>
      <c r="D1815" s="4"/>
      <c r="E1815" s="6" t="s">
        <v>2052</v>
      </c>
      <c r="F1815" s="4"/>
      <c r="G1815" s="6" t="s">
        <v>116</v>
      </c>
      <c r="H1815" s="6" t="s">
        <v>117</v>
      </c>
      <c r="I1815" s="20">
        <v>0</v>
      </c>
      <c r="J1815" s="20">
        <v>0</v>
      </c>
      <c r="K1815" s="20">
        <v>0</v>
      </c>
      <c r="L1815" s="20">
        <v>0</v>
      </c>
      <c r="M1815" s="19">
        <f t="shared" si="126"/>
        <v>0</v>
      </c>
      <c r="N1815" s="9" t="s">
        <v>2063</v>
      </c>
      <c r="V1815" s="9" t="s">
        <v>5148</v>
      </c>
    </row>
    <row r="1816" spans="1:22" ht="12.95" customHeight="1" x14ac:dyDescent="0.2">
      <c r="A1816" s="4"/>
      <c r="B1816" s="4"/>
      <c r="C1816" s="4"/>
      <c r="D1816" s="4"/>
      <c r="E1816" s="6" t="s">
        <v>2052</v>
      </c>
      <c r="F1816" s="4"/>
      <c r="G1816" s="3" t="s">
        <v>119</v>
      </c>
      <c r="H1816" s="3" t="s">
        <v>120</v>
      </c>
      <c r="I1816" s="19">
        <f>SUM(I1806:I1815)</f>
        <v>0</v>
      </c>
      <c r="J1816" s="19">
        <f>SUM(J1806:J1815)</f>
        <v>0</v>
      </c>
      <c r="K1816" s="19">
        <f>SUM(K1806:K1815)</f>
        <v>0</v>
      </c>
      <c r="L1816" s="19">
        <f>SUM(L1806:L1815)</f>
        <v>0</v>
      </c>
      <c r="M1816" s="19">
        <f t="shared" si="126"/>
        <v>0</v>
      </c>
      <c r="N1816" s="10" t="s">
        <v>2064</v>
      </c>
      <c r="V1816" s="9" t="s">
        <v>5149</v>
      </c>
    </row>
    <row r="1817" spans="1:22" ht="12.95" customHeight="1" x14ac:dyDescent="0.2">
      <c r="A1817" s="4"/>
      <c r="B1817" s="4"/>
      <c r="C1817" s="4"/>
      <c r="D1817" s="4"/>
      <c r="E1817" s="6" t="s">
        <v>2052</v>
      </c>
      <c r="F1817" s="4"/>
      <c r="G1817" s="8" t="s">
        <v>122</v>
      </c>
      <c r="H1817" s="8" t="s">
        <v>123</v>
      </c>
      <c r="I1817" s="18"/>
      <c r="J1817" s="18"/>
      <c r="K1817" s="18"/>
      <c r="L1817" s="18"/>
      <c r="M1817" s="19"/>
      <c r="N1817" s="9" t="s">
        <v>2065</v>
      </c>
      <c r="V1817" s="9" t="s">
        <v>5150</v>
      </c>
    </row>
    <row r="1818" spans="1:22" ht="12.95" customHeight="1" x14ac:dyDescent="0.2">
      <c r="A1818" s="4"/>
      <c r="B1818" s="4"/>
      <c r="C1818" s="4"/>
      <c r="D1818" s="4"/>
      <c r="E1818" s="6" t="s">
        <v>2052</v>
      </c>
      <c r="F1818" s="4"/>
      <c r="G1818" s="6" t="s">
        <v>125</v>
      </c>
      <c r="H1818" s="6" t="s">
        <v>126</v>
      </c>
      <c r="I1818" s="20">
        <v>0</v>
      </c>
      <c r="J1818" s="20">
        <v>0</v>
      </c>
      <c r="K1818" s="20">
        <v>0</v>
      </c>
      <c r="L1818" s="20">
        <v>0</v>
      </c>
      <c r="M1818" s="19">
        <f t="shared" ref="M1818:M1826" si="127">SUM(I1818:L1818)</f>
        <v>0</v>
      </c>
      <c r="N1818" s="9" t="s">
        <v>2066</v>
      </c>
      <c r="V1818" s="9" t="s">
        <v>5151</v>
      </c>
    </row>
    <row r="1819" spans="1:22" ht="12.95" customHeight="1" x14ac:dyDescent="0.2">
      <c r="A1819" s="4"/>
      <c r="B1819" s="4"/>
      <c r="C1819" s="4"/>
      <c r="D1819" s="4"/>
      <c r="E1819" s="6" t="s">
        <v>2052</v>
      </c>
      <c r="F1819" s="4"/>
      <c r="G1819" s="6" t="s">
        <v>128</v>
      </c>
      <c r="H1819" s="6" t="s">
        <v>129</v>
      </c>
      <c r="I1819" s="20">
        <v>0</v>
      </c>
      <c r="J1819" s="20">
        <v>0</v>
      </c>
      <c r="K1819" s="20">
        <v>0</v>
      </c>
      <c r="L1819" s="20">
        <v>0</v>
      </c>
      <c r="M1819" s="19">
        <f t="shared" si="127"/>
        <v>0</v>
      </c>
      <c r="N1819" s="9" t="s">
        <v>2067</v>
      </c>
      <c r="V1819" s="9" t="s">
        <v>5152</v>
      </c>
    </row>
    <row r="1820" spans="1:22" ht="12.95" customHeight="1" x14ac:dyDescent="0.2">
      <c r="A1820" s="4"/>
      <c r="B1820" s="4"/>
      <c r="C1820" s="4"/>
      <c r="D1820" s="4"/>
      <c r="E1820" s="6" t="s">
        <v>2052</v>
      </c>
      <c r="F1820" s="4"/>
      <c r="G1820" s="6" t="s">
        <v>131</v>
      </c>
      <c r="H1820" s="6" t="s">
        <v>132</v>
      </c>
      <c r="I1820" s="20">
        <v>0</v>
      </c>
      <c r="J1820" s="20">
        <v>0</v>
      </c>
      <c r="K1820" s="20">
        <v>0</v>
      </c>
      <c r="L1820" s="20">
        <v>0</v>
      </c>
      <c r="M1820" s="19">
        <f t="shared" si="127"/>
        <v>0</v>
      </c>
      <c r="N1820" s="9" t="s">
        <v>2068</v>
      </c>
      <c r="V1820" s="9" t="s">
        <v>5153</v>
      </c>
    </row>
    <row r="1821" spans="1:22" ht="12.95" customHeight="1" x14ac:dyDescent="0.2">
      <c r="A1821" s="4"/>
      <c r="B1821" s="4"/>
      <c r="C1821" s="4"/>
      <c r="D1821" s="4"/>
      <c r="E1821" s="6" t="s">
        <v>2052</v>
      </c>
      <c r="F1821" s="4"/>
      <c r="G1821" s="6" t="s">
        <v>134</v>
      </c>
      <c r="H1821" s="6" t="s">
        <v>135</v>
      </c>
      <c r="I1821" s="20">
        <v>0</v>
      </c>
      <c r="J1821" s="20">
        <v>0</v>
      </c>
      <c r="K1821" s="20">
        <v>0</v>
      </c>
      <c r="L1821" s="20">
        <v>0</v>
      </c>
      <c r="M1821" s="19">
        <f t="shared" si="127"/>
        <v>0</v>
      </c>
      <c r="N1821" s="9" t="s">
        <v>2069</v>
      </c>
      <c r="V1821" s="9" t="s">
        <v>5154</v>
      </c>
    </row>
    <row r="1822" spans="1:22" ht="12.95" customHeight="1" x14ac:dyDescent="0.2">
      <c r="A1822" s="4"/>
      <c r="B1822" s="4"/>
      <c r="C1822" s="4"/>
      <c r="D1822" s="4"/>
      <c r="E1822" s="6" t="s">
        <v>2052</v>
      </c>
      <c r="F1822" s="4"/>
      <c r="G1822" s="6" t="s">
        <v>137</v>
      </c>
      <c r="H1822" s="6" t="s">
        <v>138</v>
      </c>
      <c r="I1822" s="20">
        <v>0</v>
      </c>
      <c r="J1822" s="20">
        <v>0</v>
      </c>
      <c r="K1822" s="20">
        <v>0</v>
      </c>
      <c r="L1822" s="20">
        <v>0</v>
      </c>
      <c r="M1822" s="19">
        <f t="shared" si="127"/>
        <v>0</v>
      </c>
      <c r="N1822" s="9" t="s">
        <v>2070</v>
      </c>
      <c r="V1822" s="9" t="s">
        <v>5155</v>
      </c>
    </row>
    <row r="1823" spans="1:22" ht="12.95" customHeight="1" x14ac:dyDescent="0.2">
      <c r="A1823" s="4"/>
      <c r="B1823" s="4"/>
      <c r="C1823" s="4"/>
      <c r="D1823" s="4"/>
      <c r="E1823" s="6" t="s">
        <v>2052</v>
      </c>
      <c r="F1823" s="4"/>
      <c r="G1823" s="6" t="s">
        <v>140</v>
      </c>
      <c r="H1823" s="6" t="s">
        <v>141</v>
      </c>
      <c r="I1823" s="20">
        <v>0</v>
      </c>
      <c r="J1823" s="20">
        <v>0</v>
      </c>
      <c r="K1823" s="20">
        <v>0</v>
      </c>
      <c r="L1823" s="20">
        <v>0</v>
      </c>
      <c r="M1823" s="19">
        <f t="shared" si="127"/>
        <v>0</v>
      </c>
      <c r="N1823" s="9" t="s">
        <v>2071</v>
      </c>
      <c r="V1823" s="9" t="s">
        <v>5156</v>
      </c>
    </row>
    <row r="1824" spans="1:22" ht="12.95" customHeight="1" x14ac:dyDescent="0.2">
      <c r="A1824" s="4"/>
      <c r="B1824" s="4"/>
      <c r="C1824" s="4"/>
      <c r="D1824" s="4"/>
      <c r="E1824" s="6" t="s">
        <v>2052</v>
      </c>
      <c r="F1824" s="4"/>
      <c r="G1824" s="6" t="s">
        <v>143</v>
      </c>
      <c r="H1824" s="6" t="s">
        <v>144</v>
      </c>
      <c r="I1824" s="20">
        <v>0</v>
      </c>
      <c r="J1824" s="20">
        <v>0</v>
      </c>
      <c r="K1824" s="20">
        <v>0</v>
      </c>
      <c r="L1824" s="20">
        <v>0</v>
      </c>
      <c r="M1824" s="19">
        <f t="shared" si="127"/>
        <v>0</v>
      </c>
      <c r="N1824" s="9" t="s">
        <v>2072</v>
      </c>
      <c r="V1824" s="9" t="s">
        <v>5157</v>
      </c>
    </row>
    <row r="1825" spans="1:22" ht="12.95" customHeight="1" x14ac:dyDescent="0.2">
      <c r="A1825" s="4"/>
      <c r="B1825" s="4"/>
      <c r="C1825" s="4"/>
      <c r="D1825" s="4"/>
      <c r="E1825" s="6" t="s">
        <v>2052</v>
      </c>
      <c r="F1825" s="4"/>
      <c r="G1825" s="6" t="s">
        <v>146</v>
      </c>
      <c r="H1825" s="6" t="s">
        <v>117</v>
      </c>
      <c r="I1825" s="20">
        <v>0</v>
      </c>
      <c r="J1825" s="20">
        <v>0</v>
      </c>
      <c r="K1825" s="20">
        <v>0</v>
      </c>
      <c r="L1825" s="20">
        <v>0</v>
      </c>
      <c r="M1825" s="19">
        <f t="shared" si="127"/>
        <v>0</v>
      </c>
      <c r="N1825" s="9" t="s">
        <v>2073</v>
      </c>
      <c r="V1825" s="9" t="s">
        <v>5158</v>
      </c>
    </row>
    <row r="1826" spans="1:22" ht="12.95" customHeight="1" x14ac:dyDescent="0.2">
      <c r="A1826" s="4"/>
      <c r="B1826" s="4"/>
      <c r="C1826" s="4"/>
      <c r="D1826" s="4"/>
      <c r="E1826" s="6" t="s">
        <v>2052</v>
      </c>
      <c r="F1826" s="4"/>
      <c r="G1826" s="3" t="s">
        <v>148</v>
      </c>
      <c r="H1826" s="3" t="s">
        <v>149</v>
      </c>
      <c r="I1826" s="19">
        <f>SUM(I1818:I1825)</f>
        <v>0</v>
      </c>
      <c r="J1826" s="19">
        <f>SUM(J1818:J1825)</f>
        <v>0</v>
      </c>
      <c r="K1826" s="19">
        <f>SUM(K1818:K1825)</f>
        <v>0</v>
      </c>
      <c r="L1826" s="19">
        <f>SUM(L1818:L1825)</f>
        <v>0</v>
      </c>
      <c r="M1826" s="19">
        <f t="shared" si="127"/>
        <v>0</v>
      </c>
      <c r="N1826" s="10" t="s">
        <v>2074</v>
      </c>
      <c r="V1826" s="9" t="s">
        <v>5159</v>
      </c>
    </row>
    <row r="1827" spans="1:22" ht="12.95" customHeight="1" x14ac:dyDescent="0.2">
      <c r="A1827" s="4"/>
      <c r="B1827" s="4"/>
      <c r="C1827" s="4"/>
      <c r="D1827" s="4"/>
      <c r="E1827" s="6" t="s">
        <v>2052</v>
      </c>
      <c r="F1827" s="4"/>
      <c r="G1827" s="8" t="s">
        <v>151</v>
      </c>
      <c r="H1827" s="8" t="s">
        <v>152</v>
      </c>
      <c r="I1827" s="18"/>
      <c r="J1827" s="18"/>
      <c r="K1827" s="18"/>
      <c r="L1827" s="18"/>
      <c r="M1827" s="19"/>
      <c r="N1827" s="9" t="s">
        <v>2075</v>
      </c>
      <c r="V1827" s="9" t="s">
        <v>5160</v>
      </c>
    </row>
    <row r="1828" spans="1:22" ht="12.95" customHeight="1" x14ac:dyDescent="0.2">
      <c r="A1828" s="4"/>
      <c r="B1828" s="4"/>
      <c r="C1828" s="4"/>
      <c r="D1828" s="4"/>
      <c r="E1828" s="6" t="s">
        <v>2052</v>
      </c>
      <c r="F1828" s="4"/>
      <c r="G1828" s="6" t="s">
        <v>154</v>
      </c>
      <c r="H1828" s="6" t="s">
        <v>155</v>
      </c>
      <c r="I1828" s="20">
        <v>0</v>
      </c>
      <c r="J1828" s="20">
        <v>0</v>
      </c>
      <c r="K1828" s="20">
        <v>0</v>
      </c>
      <c r="L1828" s="20">
        <v>0</v>
      </c>
      <c r="M1828" s="19">
        <f>SUM(I1828:L1828)</f>
        <v>0</v>
      </c>
      <c r="N1828" s="9" t="s">
        <v>2076</v>
      </c>
      <c r="V1828" s="9" t="s">
        <v>5161</v>
      </c>
    </row>
    <row r="1829" spans="1:22" ht="12.95" customHeight="1" x14ac:dyDescent="0.2">
      <c r="A1829" s="4"/>
      <c r="B1829" s="4"/>
      <c r="C1829" s="4"/>
      <c r="D1829" s="4"/>
      <c r="E1829" s="6" t="s">
        <v>2052</v>
      </c>
      <c r="F1829" s="4"/>
      <c r="G1829" s="3" t="s">
        <v>157</v>
      </c>
      <c r="H1829" s="3" t="s">
        <v>158</v>
      </c>
      <c r="I1829" s="19">
        <f>+I1828</f>
        <v>0</v>
      </c>
      <c r="J1829" s="19">
        <f>+J1828</f>
        <v>0</v>
      </c>
      <c r="K1829" s="19">
        <f>+K1828</f>
        <v>0</v>
      </c>
      <c r="L1829" s="19">
        <f>+L1828</f>
        <v>0</v>
      </c>
      <c r="M1829" s="19">
        <f>SUM(I1829:L1829)</f>
        <v>0</v>
      </c>
      <c r="N1829" s="10" t="s">
        <v>2077</v>
      </c>
      <c r="V1829" s="9" t="s">
        <v>5162</v>
      </c>
    </row>
    <row r="1830" spans="1:22" ht="12.95" customHeight="1" x14ac:dyDescent="0.2">
      <c r="A1830" s="4"/>
      <c r="B1830" s="4"/>
      <c r="C1830" s="4"/>
      <c r="D1830" s="4"/>
      <c r="E1830" s="6" t="s">
        <v>2052</v>
      </c>
      <c r="F1830" s="4"/>
      <c r="G1830" s="8" t="s">
        <v>160</v>
      </c>
      <c r="H1830" s="8" t="s">
        <v>161</v>
      </c>
      <c r="I1830" s="18"/>
      <c r="J1830" s="18"/>
      <c r="K1830" s="18"/>
      <c r="L1830" s="18"/>
      <c r="M1830" s="19"/>
      <c r="N1830" s="9" t="s">
        <v>2078</v>
      </c>
      <c r="V1830" s="9" t="s">
        <v>5163</v>
      </c>
    </row>
    <row r="1831" spans="1:22" ht="12.95" customHeight="1" x14ac:dyDescent="0.2">
      <c r="A1831" s="4"/>
      <c r="B1831" s="4"/>
      <c r="C1831" s="4"/>
      <c r="D1831" s="4"/>
      <c r="E1831" s="6" t="s">
        <v>2052</v>
      </c>
      <c r="F1831" s="4"/>
      <c r="G1831" s="6" t="s">
        <v>163</v>
      </c>
      <c r="H1831" s="6" t="s">
        <v>164</v>
      </c>
      <c r="I1831" s="20">
        <v>0</v>
      </c>
      <c r="J1831" s="20">
        <v>0</v>
      </c>
      <c r="K1831" s="20">
        <v>0</v>
      </c>
      <c r="L1831" s="20">
        <v>0</v>
      </c>
      <c r="M1831" s="19">
        <f>SUM(I1831:L1831)</f>
        <v>0</v>
      </c>
      <c r="N1831" s="9" t="s">
        <v>2079</v>
      </c>
      <c r="V1831" s="9" t="s">
        <v>5164</v>
      </c>
    </row>
    <row r="1832" spans="1:22" ht="12.95" customHeight="1" x14ac:dyDescent="0.2">
      <c r="A1832" s="4"/>
      <c r="B1832" s="4"/>
      <c r="C1832" s="4"/>
      <c r="D1832" s="4"/>
      <c r="E1832" s="6" t="s">
        <v>2052</v>
      </c>
      <c r="F1832" s="4"/>
      <c r="G1832" s="3" t="s">
        <v>166</v>
      </c>
      <c r="H1832" s="3" t="s">
        <v>167</v>
      </c>
      <c r="I1832" s="19">
        <f>+I1831</f>
        <v>0</v>
      </c>
      <c r="J1832" s="19">
        <f>+J1831</f>
        <v>0</v>
      </c>
      <c r="K1832" s="19">
        <f>+K1831</f>
        <v>0</v>
      </c>
      <c r="L1832" s="19">
        <f>+L1831</f>
        <v>0</v>
      </c>
      <c r="M1832" s="19">
        <f>SUM(I1832:L1832)</f>
        <v>0</v>
      </c>
      <c r="N1832" s="10" t="s">
        <v>2080</v>
      </c>
      <c r="V1832" s="9" t="s">
        <v>5165</v>
      </c>
    </row>
    <row r="1833" spans="1:22" ht="12.95" customHeight="1" x14ac:dyDescent="0.2">
      <c r="A1833" s="4"/>
      <c r="B1833" s="4"/>
      <c r="C1833" s="4"/>
      <c r="D1833" s="4"/>
      <c r="E1833" s="6" t="s">
        <v>2052</v>
      </c>
      <c r="F1833" s="4"/>
      <c r="G1833" s="8" t="s">
        <v>169</v>
      </c>
      <c r="H1833" s="8" t="s">
        <v>170</v>
      </c>
      <c r="I1833" s="18"/>
      <c r="J1833" s="18"/>
      <c r="K1833" s="18"/>
      <c r="L1833" s="18"/>
      <c r="M1833" s="19"/>
      <c r="N1833" s="9" t="s">
        <v>2081</v>
      </c>
      <c r="V1833" s="9" t="s">
        <v>5166</v>
      </c>
    </row>
    <row r="1834" spans="1:22" ht="12.95" customHeight="1" x14ac:dyDescent="0.2">
      <c r="A1834" s="4"/>
      <c r="B1834" s="4"/>
      <c r="C1834" s="4"/>
      <c r="D1834" s="4"/>
      <c r="E1834" s="6" t="s">
        <v>2052</v>
      </c>
      <c r="F1834" s="4"/>
      <c r="G1834" s="6" t="s">
        <v>172</v>
      </c>
      <c r="H1834" s="6" t="s">
        <v>173</v>
      </c>
      <c r="I1834" s="20">
        <v>0</v>
      </c>
      <c r="J1834" s="20">
        <v>0</v>
      </c>
      <c r="K1834" s="20">
        <v>0</v>
      </c>
      <c r="L1834" s="20">
        <v>0</v>
      </c>
      <c r="M1834" s="19">
        <f t="shared" ref="M1834:M1844" si="128">SUM(I1834:L1834)</f>
        <v>0</v>
      </c>
      <c r="N1834" s="9" t="s">
        <v>2082</v>
      </c>
      <c r="V1834" s="9" t="s">
        <v>5167</v>
      </c>
    </row>
    <row r="1835" spans="1:22" ht="12.95" customHeight="1" x14ac:dyDescent="0.2">
      <c r="A1835" s="4"/>
      <c r="B1835" s="4"/>
      <c r="C1835" s="4"/>
      <c r="D1835" s="4"/>
      <c r="E1835" s="6" t="s">
        <v>2052</v>
      </c>
      <c r="F1835" s="4"/>
      <c r="G1835" s="6" t="s">
        <v>175</v>
      </c>
      <c r="H1835" s="6" t="s">
        <v>176</v>
      </c>
      <c r="I1835" s="20">
        <v>0</v>
      </c>
      <c r="J1835" s="20">
        <v>0</v>
      </c>
      <c r="K1835" s="20">
        <v>0</v>
      </c>
      <c r="L1835" s="20">
        <v>0</v>
      </c>
      <c r="M1835" s="19">
        <f t="shared" si="128"/>
        <v>0</v>
      </c>
      <c r="N1835" s="9" t="s">
        <v>2083</v>
      </c>
      <c r="V1835" s="9" t="s">
        <v>5168</v>
      </c>
    </row>
    <row r="1836" spans="1:22" ht="12.95" customHeight="1" x14ac:dyDescent="0.2">
      <c r="A1836" s="4"/>
      <c r="B1836" s="4"/>
      <c r="C1836" s="4"/>
      <c r="D1836" s="4"/>
      <c r="E1836" s="6" t="s">
        <v>2052</v>
      </c>
      <c r="F1836" s="4"/>
      <c r="G1836" s="6" t="s">
        <v>178</v>
      </c>
      <c r="H1836" s="6" t="s">
        <v>179</v>
      </c>
      <c r="I1836" s="20">
        <v>0</v>
      </c>
      <c r="J1836" s="20">
        <v>0</v>
      </c>
      <c r="K1836" s="20">
        <v>0</v>
      </c>
      <c r="L1836" s="20">
        <v>0</v>
      </c>
      <c r="M1836" s="19">
        <f t="shared" si="128"/>
        <v>0</v>
      </c>
      <c r="N1836" s="9" t="s">
        <v>2084</v>
      </c>
      <c r="V1836" s="9" t="s">
        <v>5169</v>
      </c>
    </row>
    <row r="1837" spans="1:22" ht="12.95" customHeight="1" x14ac:dyDescent="0.2">
      <c r="A1837" s="4"/>
      <c r="B1837" s="4"/>
      <c r="C1837" s="4"/>
      <c r="D1837" s="4"/>
      <c r="E1837" s="6" t="s">
        <v>2052</v>
      </c>
      <c r="F1837" s="4"/>
      <c r="G1837" s="6" t="s">
        <v>181</v>
      </c>
      <c r="H1837" s="6" t="s">
        <v>182</v>
      </c>
      <c r="I1837" s="20">
        <v>0</v>
      </c>
      <c r="J1837" s="20">
        <v>0</v>
      </c>
      <c r="K1837" s="20">
        <v>0</v>
      </c>
      <c r="L1837" s="20">
        <v>0</v>
      </c>
      <c r="M1837" s="19">
        <f t="shared" si="128"/>
        <v>0</v>
      </c>
      <c r="N1837" s="9" t="s">
        <v>2085</v>
      </c>
      <c r="V1837" s="9" t="s">
        <v>5170</v>
      </c>
    </row>
    <row r="1838" spans="1:22" ht="12.95" customHeight="1" x14ac:dyDescent="0.2">
      <c r="A1838" s="4"/>
      <c r="B1838" s="4"/>
      <c r="C1838" s="4"/>
      <c r="D1838" s="4"/>
      <c r="E1838" s="6" t="s">
        <v>2052</v>
      </c>
      <c r="F1838" s="4"/>
      <c r="G1838" s="6" t="s">
        <v>184</v>
      </c>
      <c r="H1838" s="6" t="s">
        <v>185</v>
      </c>
      <c r="I1838" s="20">
        <v>0</v>
      </c>
      <c r="J1838" s="20">
        <v>0</v>
      </c>
      <c r="K1838" s="20">
        <v>0</v>
      </c>
      <c r="L1838" s="20">
        <v>0</v>
      </c>
      <c r="M1838" s="19">
        <f t="shared" si="128"/>
        <v>0</v>
      </c>
      <c r="N1838" s="9" t="s">
        <v>2086</v>
      </c>
      <c r="V1838" s="9" t="s">
        <v>5171</v>
      </c>
    </row>
    <row r="1839" spans="1:22" ht="12.95" customHeight="1" x14ac:dyDescent="0.2">
      <c r="A1839" s="4"/>
      <c r="B1839" s="4"/>
      <c r="C1839" s="4"/>
      <c r="D1839" s="4"/>
      <c r="E1839" s="6" t="s">
        <v>2052</v>
      </c>
      <c r="F1839" s="4"/>
      <c r="G1839" s="6" t="s">
        <v>187</v>
      </c>
      <c r="H1839" s="6" t="s">
        <v>188</v>
      </c>
      <c r="I1839" s="20">
        <v>0</v>
      </c>
      <c r="J1839" s="20">
        <v>0</v>
      </c>
      <c r="K1839" s="20">
        <v>0</v>
      </c>
      <c r="L1839" s="20">
        <v>0</v>
      </c>
      <c r="M1839" s="19">
        <f t="shared" si="128"/>
        <v>0</v>
      </c>
      <c r="N1839" s="9" t="s">
        <v>2087</v>
      </c>
      <c r="V1839" s="9" t="s">
        <v>5172</v>
      </c>
    </row>
    <row r="1840" spans="1:22" ht="12.95" customHeight="1" x14ac:dyDescent="0.2">
      <c r="A1840" s="4"/>
      <c r="B1840" s="4"/>
      <c r="C1840" s="4"/>
      <c r="D1840" s="4"/>
      <c r="E1840" s="6" t="s">
        <v>2052</v>
      </c>
      <c r="F1840" s="4"/>
      <c r="G1840" s="6" t="s">
        <v>190</v>
      </c>
      <c r="H1840" s="6" t="s">
        <v>191</v>
      </c>
      <c r="I1840" s="20">
        <v>0</v>
      </c>
      <c r="J1840" s="20">
        <v>0</v>
      </c>
      <c r="K1840" s="20">
        <v>0</v>
      </c>
      <c r="L1840" s="20">
        <v>0</v>
      </c>
      <c r="M1840" s="19">
        <f t="shared" si="128"/>
        <v>0</v>
      </c>
      <c r="N1840" s="9" t="s">
        <v>2088</v>
      </c>
      <c r="V1840" s="9" t="s">
        <v>5173</v>
      </c>
    </row>
    <row r="1841" spans="1:22" ht="12.95" customHeight="1" x14ac:dyDescent="0.2">
      <c r="A1841" s="4"/>
      <c r="B1841" s="4"/>
      <c r="C1841" s="4"/>
      <c r="D1841" s="4"/>
      <c r="E1841" s="6" t="s">
        <v>2052</v>
      </c>
      <c r="F1841" s="4"/>
      <c r="G1841" s="6" t="s">
        <v>193</v>
      </c>
      <c r="H1841" s="6" t="s">
        <v>194</v>
      </c>
      <c r="I1841" s="20">
        <v>0</v>
      </c>
      <c r="J1841" s="20">
        <v>0</v>
      </c>
      <c r="K1841" s="20">
        <v>0</v>
      </c>
      <c r="L1841" s="20">
        <v>0</v>
      </c>
      <c r="M1841" s="19">
        <f t="shared" si="128"/>
        <v>0</v>
      </c>
      <c r="N1841" s="9" t="s">
        <v>2089</v>
      </c>
      <c r="V1841" s="9" t="s">
        <v>5174</v>
      </c>
    </row>
    <row r="1842" spans="1:22" ht="12.95" customHeight="1" x14ac:dyDescent="0.2">
      <c r="A1842" s="4"/>
      <c r="B1842" s="4"/>
      <c r="C1842" s="4"/>
      <c r="D1842" s="4"/>
      <c r="E1842" s="6" t="s">
        <v>2052</v>
      </c>
      <c r="F1842" s="4"/>
      <c r="G1842" s="6" t="s">
        <v>196</v>
      </c>
      <c r="H1842" s="6" t="s">
        <v>197</v>
      </c>
      <c r="I1842" s="20">
        <v>0</v>
      </c>
      <c r="J1842" s="20">
        <v>0</v>
      </c>
      <c r="K1842" s="20">
        <v>0</v>
      </c>
      <c r="L1842" s="20">
        <v>0</v>
      </c>
      <c r="M1842" s="19">
        <f t="shared" si="128"/>
        <v>0</v>
      </c>
      <c r="N1842" s="9" t="s">
        <v>2090</v>
      </c>
      <c r="V1842" s="9" t="s">
        <v>5175</v>
      </c>
    </row>
    <row r="1843" spans="1:22" ht="12.95" customHeight="1" x14ac:dyDescent="0.2">
      <c r="A1843" s="4"/>
      <c r="B1843" s="4"/>
      <c r="C1843" s="4"/>
      <c r="D1843" s="4"/>
      <c r="E1843" s="6" t="s">
        <v>2052</v>
      </c>
      <c r="F1843" s="4"/>
      <c r="G1843" s="6" t="s">
        <v>199</v>
      </c>
      <c r="H1843" s="6" t="s">
        <v>117</v>
      </c>
      <c r="I1843" s="20">
        <v>0</v>
      </c>
      <c r="J1843" s="20">
        <v>0</v>
      </c>
      <c r="K1843" s="20">
        <v>0</v>
      </c>
      <c r="L1843" s="20">
        <v>0</v>
      </c>
      <c r="M1843" s="19">
        <f t="shared" si="128"/>
        <v>0</v>
      </c>
      <c r="N1843" s="9" t="s">
        <v>2091</v>
      </c>
      <c r="V1843" s="9" t="s">
        <v>5176</v>
      </c>
    </row>
    <row r="1844" spans="1:22" ht="12.95" customHeight="1" x14ac:dyDescent="0.2">
      <c r="A1844" s="4"/>
      <c r="B1844" s="4"/>
      <c r="C1844" s="4"/>
      <c r="D1844" s="4"/>
      <c r="E1844" s="6" t="s">
        <v>2052</v>
      </c>
      <c r="F1844" s="4"/>
      <c r="G1844" s="3" t="s">
        <v>201</v>
      </c>
      <c r="H1844" s="3" t="s">
        <v>202</v>
      </c>
      <c r="I1844" s="19">
        <f>SUM(I1834:I1843)</f>
        <v>0</v>
      </c>
      <c r="J1844" s="19">
        <f>SUM(J1834:J1843)</f>
        <v>0</v>
      </c>
      <c r="K1844" s="19">
        <f>SUM(K1834:K1843)</f>
        <v>0</v>
      </c>
      <c r="L1844" s="19">
        <f>SUM(L1834:L1843)</f>
        <v>0</v>
      </c>
      <c r="M1844" s="19">
        <f t="shared" si="128"/>
        <v>0</v>
      </c>
      <c r="N1844" s="10" t="s">
        <v>2092</v>
      </c>
      <c r="V1844" s="9" t="s">
        <v>5177</v>
      </c>
    </row>
    <row r="1845" spans="1:22" ht="12.95" customHeight="1" x14ac:dyDescent="0.2">
      <c r="A1845" s="4"/>
      <c r="B1845" s="4"/>
      <c r="C1845" s="4"/>
      <c r="D1845" s="4"/>
      <c r="E1845" s="6" t="s">
        <v>2052</v>
      </c>
      <c r="F1845" s="4"/>
      <c r="G1845" s="8" t="s">
        <v>204</v>
      </c>
      <c r="H1845" s="8" t="s">
        <v>205</v>
      </c>
      <c r="I1845" s="18"/>
      <c r="J1845" s="18"/>
      <c r="K1845" s="18"/>
      <c r="L1845" s="18"/>
      <c r="M1845" s="19"/>
      <c r="N1845" s="9" t="s">
        <v>2093</v>
      </c>
      <c r="V1845" s="9" t="s">
        <v>5178</v>
      </c>
    </row>
    <row r="1846" spans="1:22" ht="12.95" customHeight="1" x14ac:dyDescent="0.2">
      <c r="A1846" s="4"/>
      <c r="B1846" s="4"/>
      <c r="C1846" s="4"/>
      <c r="D1846" s="4"/>
      <c r="E1846" s="6" t="s">
        <v>2052</v>
      </c>
      <c r="F1846" s="4"/>
      <c r="G1846" s="6" t="s">
        <v>207</v>
      </c>
      <c r="H1846" s="6" t="s">
        <v>208</v>
      </c>
      <c r="I1846" s="20">
        <v>0</v>
      </c>
      <c r="J1846" s="20">
        <v>0</v>
      </c>
      <c r="K1846" s="20">
        <v>0</v>
      </c>
      <c r="L1846" s="20">
        <v>0</v>
      </c>
      <c r="M1846" s="19">
        <f t="shared" ref="M1846:M1851" si="129">SUM(I1846:L1846)</f>
        <v>0</v>
      </c>
      <c r="N1846" s="9" t="s">
        <v>2094</v>
      </c>
      <c r="V1846" s="9" t="s">
        <v>5179</v>
      </c>
    </row>
    <row r="1847" spans="1:22" ht="12.95" customHeight="1" x14ac:dyDescent="0.2">
      <c r="A1847" s="4"/>
      <c r="B1847" s="4"/>
      <c r="C1847" s="4"/>
      <c r="D1847" s="4"/>
      <c r="E1847" s="6" t="s">
        <v>2052</v>
      </c>
      <c r="F1847" s="4"/>
      <c r="G1847" s="6" t="s">
        <v>210</v>
      </c>
      <c r="H1847" s="6" t="s">
        <v>211</v>
      </c>
      <c r="I1847" s="20">
        <v>0</v>
      </c>
      <c r="J1847" s="20">
        <v>0</v>
      </c>
      <c r="K1847" s="20">
        <v>0</v>
      </c>
      <c r="L1847" s="20">
        <v>0</v>
      </c>
      <c r="M1847" s="19">
        <f t="shared" si="129"/>
        <v>0</v>
      </c>
      <c r="N1847" s="9" t="s">
        <v>2095</v>
      </c>
      <c r="V1847" s="9" t="s">
        <v>5180</v>
      </c>
    </row>
    <row r="1848" spans="1:22" ht="12.95" customHeight="1" x14ac:dyDescent="0.2">
      <c r="A1848" s="4"/>
      <c r="B1848" s="4"/>
      <c r="C1848" s="4"/>
      <c r="D1848" s="4"/>
      <c r="E1848" s="6" t="s">
        <v>2052</v>
      </c>
      <c r="F1848" s="4"/>
      <c r="G1848" s="6" t="s">
        <v>213</v>
      </c>
      <c r="H1848" s="6" t="s">
        <v>214</v>
      </c>
      <c r="I1848" s="20">
        <v>0</v>
      </c>
      <c r="J1848" s="20">
        <v>0</v>
      </c>
      <c r="K1848" s="20">
        <v>0</v>
      </c>
      <c r="L1848" s="20">
        <v>0</v>
      </c>
      <c r="M1848" s="19">
        <f t="shared" si="129"/>
        <v>0</v>
      </c>
      <c r="N1848" s="9" t="s">
        <v>2096</v>
      </c>
      <c r="V1848" s="9" t="s">
        <v>5181</v>
      </c>
    </row>
    <row r="1849" spans="1:22" ht="12.95" customHeight="1" x14ac:dyDescent="0.2">
      <c r="A1849" s="4"/>
      <c r="B1849" s="4"/>
      <c r="C1849" s="4"/>
      <c r="D1849" s="4"/>
      <c r="E1849" s="6" t="s">
        <v>2052</v>
      </c>
      <c r="F1849" s="4"/>
      <c r="G1849" s="6" t="s">
        <v>216</v>
      </c>
      <c r="H1849" s="6" t="s">
        <v>217</v>
      </c>
      <c r="I1849" s="20">
        <v>0</v>
      </c>
      <c r="J1849" s="20">
        <v>0</v>
      </c>
      <c r="K1849" s="20">
        <v>0</v>
      </c>
      <c r="L1849" s="20">
        <v>0</v>
      </c>
      <c r="M1849" s="19">
        <f t="shared" si="129"/>
        <v>0</v>
      </c>
      <c r="N1849" s="9" t="s">
        <v>2097</v>
      </c>
      <c r="V1849" s="9" t="s">
        <v>5182</v>
      </c>
    </row>
    <row r="1850" spans="1:22" ht="12.95" customHeight="1" x14ac:dyDescent="0.2">
      <c r="A1850" s="4"/>
      <c r="B1850" s="4"/>
      <c r="C1850" s="4"/>
      <c r="D1850" s="4"/>
      <c r="E1850" s="6" t="s">
        <v>2052</v>
      </c>
      <c r="F1850" s="4"/>
      <c r="G1850" s="6" t="s">
        <v>219</v>
      </c>
      <c r="H1850" s="6" t="s">
        <v>220</v>
      </c>
      <c r="I1850" s="20">
        <v>0</v>
      </c>
      <c r="J1850" s="20">
        <v>0</v>
      </c>
      <c r="K1850" s="20">
        <v>0</v>
      </c>
      <c r="L1850" s="20">
        <v>0</v>
      </c>
      <c r="M1850" s="19">
        <f t="shared" si="129"/>
        <v>0</v>
      </c>
      <c r="N1850" s="9" t="s">
        <v>2098</v>
      </c>
      <c r="V1850" s="9" t="s">
        <v>5183</v>
      </c>
    </row>
    <row r="1851" spans="1:22" ht="12.95" customHeight="1" x14ac:dyDescent="0.2">
      <c r="A1851" s="4"/>
      <c r="B1851" s="4"/>
      <c r="C1851" s="4"/>
      <c r="D1851" s="4"/>
      <c r="E1851" s="6" t="s">
        <v>2052</v>
      </c>
      <c r="F1851" s="4"/>
      <c r="G1851" s="3" t="s">
        <v>222</v>
      </c>
      <c r="H1851" s="3" t="s">
        <v>223</v>
      </c>
      <c r="I1851" s="19">
        <f>SUM(I1846:I1850)</f>
        <v>0</v>
      </c>
      <c r="J1851" s="19">
        <f>SUM(J1846:J1850)</f>
        <v>0</v>
      </c>
      <c r="K1851" s="19">
        <f>SUM(K1846:K1850)</f>
        <v>0</v>
      </c>
      <c r="L1851" s="19">
        <f>SUM(L1846:L1850)</f>
        <v>0</v>
      </c>
      <c r="M1851" s="19">
        <f t="shared" si="129"/>
        <v>0</v>
      </c>
      <c r="N1851" s="10" t="s">
        <v>2099</v>
      </c>
      <c r="V1851" s="9" t="s">
        <v>5184</v>
      </c>
    </row>
    <row r="1852" spans="1:22" ht="12.95" customHeight="1" x14ac:dyDescent="0.2">
      <c r="A1852" s="4"/>
      <c r="B1852" s="4"/>
      <c r="C1852" s="4"/>
      <c r="D1852" s="4"/>
      <c r="E1852" s="6" t="s">
        <v>2052</v>
      </c>
      <c r="F1852" s="4"/>
      <c r="G1852" s="8" t="s">
        <v>225</v>
      </c>
      <c r="H1852" s="8" t="s">
        <v>226</v>
      </c>
      <c r="I1852" s="18"/>
      <c r="J1852" s="18"/>
      <c r="K1852" s="18"/>
      <c r="L1852" s="18"/>
      <c r="M1852" s="19"/>
      <c r="N1852" s="9" t="s">
        <v>2100</v>
      </c>
      <c r="V1852" s="9" t="s">
        <v>5185</v>
      </c>
    </row>
    <row r="1853" spans="1:22" ht="12.95" customHeight="1" x14ac:dyDescent="0.2">
      <c r="A1853" s="4"/>
      <c r="B1853" s="4"/>
      <c r="C1853" s="4"/>
      <c r="D1853" s="4"/>
      <c r="E1853" s="6" t="s">
        <v>2052</v>
      </c>
      <c r="F1853" s="4"/>
      <c r="G1853" s="6" t="s">
        <v>228</v>
      </c>
      <c r="H1853" s="6" t="s">
        <v>229</v>
      </c>
      <c r="I1853" s="20">
        <v>0</v>
      </c>
      <c r="J1853" s="20">
        <v>0</v>
      </c>
      <c r="K1853" s="20">
        <v>0</v>
      </c>
      <c r="L1853" s="20">
        <v>0</v>
      </c>
      <c r="M1853" s="19">
        <f>SUM(I1853:L1853)</f>
        <v>0</v>
      </c>
      <c r="N1853" s="9" t="s">
        <v>2101</v>
      </c>
      <c r="V1853" s="9" t="s">
        <v>5186</v>
      </c>
    </row>
    <row r="1854" spans="1:22" ht="12.95" customHeight="1" x14ac:dyDescent="0.2">
      <c r="A1854" s="4"/>
      <c r="B1854" s="4"/>
      <c r="C1854" s="4"/>
      <c r="D1854" s="4"/>
      <c r="E1854" s="6" t="s">
        <v>2052</v>
      </c>
      <c r="F1854" s="4"/>
      <c r="G1854" s="3" t="s">
        <v>231</v>
      </c>
      <c r="H1854" s="3" t="s">
        <v>232</v>
      </c>
      <c r="I1854" s="19">
        <f>+I1853</f>
        <v>0</v>
      </c>
      <c r="J1854" s="19">
        <f>+J1853</f>
        <v>0</v>
      </c>
      <c r="K1854" s="19">
        <f>+K1853</f>
        <v>0</v>
      </c>
      <c r="L1854" s="19">
        <f>+L1853</f>
        <v>0</v>
      </c>
      <c r="M1854" s="19">
        <f>SUM(I1854:L1854)</f>
        <v>0</v>
      </c>
      <c r="N1854" s="10" t="s">
        <v>2102</v>
      </c>
      <c r="V1854" s="9" t="s">
        <v>5187</v>
      </c>
    </row>
    <row r="1855" spans="1:22" ht="12.95" customHeight="1" x14ac:dyDescent="0.2">
      <c r="A1855" s="4"/>
      <c r="B1855" s="4"/>
      <c r="C1855" s="4"/>
      <c r="D1855" s="4"/>
      <c r="E1855" s="6" t="s">
        <v>2052</v>
      </c>
      <c r="F1855" s="4"/>
      <c r="G1855" s="8" t="s">
        <v>234</v>
      </c>
      <c r="H1855" s="8" t="s">
        <v>235</v>
      </c>
      <c r="I1855" s="18"/>
      <c r="J1855" s="18"/>
      <c r="K1855" s="18"/>
      <c r="L1855" s="18"/>
      <c r="M1855" s="19"/>
      <c r="N1855" s="9" t="s">
        <v>2103</v>
      </c>
      <c r="V1855" s="9" t="s">
        <v>5188</v>
      </c>
    </row>
    <row r="1856" spans="1:22" ht="12.95" customHeight="1" x14ac:dyDescent="0.2">
      <c r="A1856" s="4"/>
      <c r="B1856" s="4"/>
      <c r="C1856" s="4"/>
      <c r="D1856" s="4"/>
      <c r="E1856" s="6" t="s">
        <v>2052</v>
      </c>
      <c r="F1856" s="4"/>
      <c r="G1856" s="6" t="s">
        <v>237</v>
      </c>
      <c r="H1856" s="6" t="s">
        <v>238</v>
      </c>
      <c r="I1856" s="20">
        <v>0</v>
      </c>
      <c r="J1856" s="20">
        <v>0</v>
      </c>
      <c r="K1856" s="20">
        <v>0</v>
      </c>
      <c r="L1856" s="20">
        <v>0</v>
      </c>
      <c r="M1856" s="19">
        <f>SUM(I1856:L1856)</f>
        <v>0</v>
      </c>
      <c r="N1856" s="9" t="s">
        <v>2104</v>
      </c>
      <c r="V1856" s="9" t="s">
        <v>5189</v>
      </c>
    </row>
    <row r="1857" spans="1:22" ht="12.95" customHeight="1" x14ac:dyDescent="0.2">
      <c r="A1857" s="4"/>
      <c r="B1857" s="4"/>
      <c r="C1857" s="4"/>
      <c r="D1857" s="4"/>
      <c r="E1857" s="6" t="s">
        <v>2052</v>
      </c>
      <c r="F1857" s="4"/>
      <c r="G1857" s="3" t="s">
        <v>240</v>
      </c>
      <c r="H1857" s="3" t="s">
        <v>241</v>
      </c>
      <c r="I1857" s="19">
        <f>+I1856</f>
        <v>0</v>
      </c>
      <c r="J1857" s="19">
        <f>+J1856</f>
        <v>0</v>
      </c>
      <c r="K1857" s="19">
        <f>+K1856</f>
        <v>0</v>
      </c>
      <c r="L1857" s="19">
        <f>+L1856</f>
        <v>0</v>
      </c>
      <c r="M1857" s="19">
        <f>SUM(I1857:L1857)</f>
        <v>0</v>
      </c>
      <c r="N1857" s="10" t="s">
        <v>2105</v>
      </c>
      <c r="V1857" s="9" t="s">
        <v>5190</v>
      </c>
    </row>
    <row r="1858" spans="1:22" ht="12.95" customHeight="1" x14ac:dyDescent="0.2">
      <c r="A1858" s="4"/>
      <c r="B1858" s="4"/>
      <c r="C1858" s="4"/>
      <c r="D1858" s="4"/>
      <c r="E1858" s="6" t="s">
        <v>2052</v>
      </c>
      <c r="F1858" s="4"/>
      <c r="G1858" s="8" t="s">
        <v>243</v>
      </c>
      <c r="H1858" s="8" t="s">
        <v>244</v>
      </c>
      <c r="I1858" s="18"/>
      <c r="J1858" s="18"/>
      <c r="K1858" s="18"/>
      <c r="L1858" s="18"/>
      <c r="M1858" s="19"/>
      <c r="N1858" s="9" t="s">
        <v>2106</v>
      </c>
      <c r="V1858" s="9" t="s">
        <v>5191</v>
      </c>
    </row>
    <row r="1859" spans="1:22" ht="12.95" customHeight="1" x14ac:dyDescent="0.2">
      <c r="A1859" s="4"/>
      <c r="B1859" s="4"/>
      <c r="C1859" s="4"/>
      <c r="D1859" s="4"/>
      <c r="E1859" s="6" t="s">
        <v>2052</v>
      </c>
      <c r="F1859" s="4"/>
      <c r="G1859" s="6" t="s">
        <v>246</v>
      </c>
      <c r="H1859" s="6" t="s">
        <v>247</v>
      </c>
      <c r="I1859" s="20">
        <v>0</v>
      </c>
      <c r="J1859" s="20">
        <v>0</v>
      </c>
      <c r="K1859" s="20">
        <v>0</v>
      </c>
      <c r="L1859" s="20">
        <v>0</v>
      </c>
      <c r="M1859" s="19">
        <f>SUM(I1859:L1859)</f>
        <v>0</v>
      </c>
      <c r="N1859" s="9" t="s">
        <v>2107</v>
      </c>
      <c r="V1859" s="9" t="s">
        <v>5192</v>
      </c>
    </row>
    <row r="1860" spans="1:22" ht="12.95" customHeight="1" x14ac:dyDescent="0.2">
      <c r="A1860" s="4"/>
      <c r="B1860" s="4"/>
      <c r="C1860" s="4"/>
      <c r="D1860" s="4"/>
      <c r="E1860" s="6" t="s">
        <v>2052</v>
      </c>
      <c r="F1860" s="4"/>
      <c r="G1860" s="3" t="s">
        <v>249</v>
      </c>
      <c r="H1860" s="3" t="s">
        <v>250</v>
      </c>
      <c r="I1860" s="19">
        <f>+I1859</f>
        <v>0</v>
      </c>
      <c r="J1860" s="19">
        <f>+J1859</f>
        <v>0</v>
      </c>
      <c r="K1860" s="19">
        <f>+K1859</f>
        <v>0</v>
      </c>
      <c r="L1860" s="19">
        <f>+L1859</f>
        <v>0</v>
      </c>
      <c r="M1860" s="19">
        <f>SUM(I1860:L1860)</f>
        <v>0</v>
      </c>
      <c r="N1860" s="10" t="s">
        <v>2108</v>
      </c>
      <c r="V1860" s="9" t="s">
        <v>5193</v>
      </c>
    </row>
    <row r="1861" spans="1:22" ht="12.95" customHeight="1" x14ac:dyDescent="0.2">
      <c r="A1861" s="4"/>
      <c r="B1861" s="4"/>
      <c r="C1861" s="4"/>
      <c r="D1861" s="4"/>
      <c r="E1861" s="6" t="s">
        <v>2052</v>
      </c>
      <c r="F1861" s="4"/>
      <c r="G1861" s="3" t="s">
        <v>252</v>
      </c>
      <c r="H1861" s="3" t="s">
        <v>253</v>
      </c>
      <c r="I1861" s="19">
        <f>+I1816+I1826+I1829+I1832+I1844+I1851+I1854+I1857+I1860</f>
        <v>0</v>
      </c>
      <c r="J1861" s="19">
        <f>+J1816+J1826+J1829+J1832+J1844+J1851+J1854+J1857+J1860</f>
        <v>0</v>
      </c>
      <c r="K1861" s="19">
        <f>+K1816+K1826+K1829+K1832+K1844+K1851+K1854+K1857+K1860</f>
        <v>0</v>
      </c>
      <c r="L1861" s="19">
        <f>+L1816+L1826+L1829+L1832+L1844+L1851+L1854+L1857+L1860</f>
        <v>0</v>
      </c>
      <c r="M1861" s="19">
        <f>SUM(I1861:L1861)</f>
        <v>0</v>
      </c>
      <c r="N1861" s="10" t="s">
        <v>2109</v>
      </c>
      <c r="V1861" s="9" t="s">
        <v>5194</v>
      </c>
    </row>
    <row r="1862" spans="1:22" ht="12.95" customHeight="1" x14ac:dyDescent="0.2">
      <c r="A1862" s="4"/>
      <c r="B1862" s="4"/>
      <c r="C1862" s="4"/>
      <c r="D1862" s="4"/>
      <c r="E1862" s="6" t="s">
        <v>2052</v>
      </c>
      <c r="F1862" s="4"/>
      <c r="G1862" s="8" t="s">
        <v>255</v>
      </c>
      <c r="H1862" s="8" t="s">
        <v>256</v>
      </c>
      <c r="I1862" s="18"/>
      <c r="J1862" s="18"/>
      <c r="K1862" s="18"/>
      <c r="L1862" s="18"/>
      <c r="M1862" s="19"/>
      <c r="N1862" s="9" t="s">
        <v>2110</v>
      </c>
      <c r="V1862" s="9" t="s">
        <v>5195</v>
      </c>
    </row>
    <row r="1863" spans="1:22" ht="12.95" customHeight="1" x14ac:dyDescent="0.2">
      <c r="A1863" s="4"/>
      <c r="B1863" s="4"/>
      <c r="C1863" s="4"/>
      <c r="D1863" s="4"/>
      <c r="E1863" s="6" t="s">
        <v>2052</v>
      </c>
      <c r="F1863" s="4"/>
      <c r="G1863" s="6" t="s">
        <v>258</v>
      </c>
      <c r="H1863" s="6" t="s">
        <v>259</v>
      </c>
      <c r="I1863" s="20">
        <v>0</v>
      </c>
      <c r="J1863" s="20">
        <v>0</v>
      </c>
      <c r="K1863" s="20">
        <v>0</v>
      </c>
      <c r="L1863" s="20">
        <v>0</v>
      </c>
      <c r="M1863" s="19">
        <f t="shared" ref="M1863:M1873" si="130">SUM(I1863:L1863)</f>
        <v>0</v>
      </c>
      <c r="N1863" s="9" t="s">
        <v>2111</v>
      </c>
      <c r="V1863" s="9" t="s">
        <v>5196</v>
      </c>
    </row>
    <row r="1864" spans="1:22" ht="12.95" customHeight="1" x14ac:dyDescent="0.2">
      <c r="A1864" s="4"/>
      <c r="B1864" s="4"/>
      <c r="C1864" s="4"/>
      <c r="D1864" s="4"/>
      <c r="E1864" s="6" t="s">
        <v>2052</v>
      </c>
      <c r="F1864" s="4"/>
      <c r="G1864" s="6" t="s">
        <v>261</v>
      </c>
      <c r="H1864" s="6" t="s">
        <v>262</v>
      </c>
      <c r="I1864" s="20">
        <v>0</v>
      </c>
      <c r="J1864" s="20">
        <v>0</v>
      </c>
      <c r="K1864" s="20">
        <v>0</v>
      </c>
      <c r="L1864" s="20">
        <v>0</v>
      </c>
      <c r="M1864" s="19">
        <f t="shared" si="130"/>
        <v>0</v>
      </c>
      <c r="N1864" s="9" t="s">
        <v>2112</v>
      </c>
      <c r="V1864" s="9" t="s">
        <v>5197</v>
      </c>
    </row>
    <row r="1865" spans="1:22" ht="12.95" customHeight="1" x14ac:dyDescent="0.2">
      <c r="A1865" s="4"/>
      <c r="B1865" s="4"/>
      <c r="C1865" s="4"/>
      <c r="D1865" s="4"/>
      <c r="E1865" s="6" t="s">
        <v>2052</v>
      </c>
      <c r="F1865" s="4"/>
      <c r="G1865" s="6" t="s">
        <v>264</v>
      </c>
      <c r="H1865" s="6" t="s">
        <v>265</v>
      </c>
      <c r="I1865" s="20">
        <v>0</v>
      </c>
      <c r="J1865" s="20">
        <v>0</v>
      </c>
      <c r="K1865" s="20">
        <v>0</v>
      </c>
      <c r="L1865" s="20">
        <v>0</v>
      </c>
      <c r="M1865" s="19">
        <f t="shared" si="130"/>
        <v>0</v>
      </c>
      <c r="N1865" s="9" t="s">
        <v>2113</v>
      </c>
      <c r="V1865" s="9" t="s">
        <v>5198</v>
      </c>
    </row>
    <row r="1866" spans="1:22" ht="12.95" customHeight="1" x14ac:dyDescent="0.2">
      <c r="A1866" s="4"/>
      <c r="B1866" s="4"/>
      <c r="C1866" s="4"/>
      <c r="D1866" s="4"/>
      <c r="E1866" s="6" t="s">
        <v>2052</v>
      </c>
      <c r="F1866" s="4"/>
      <c r="G1866" s="6" t="s">
        <v>267</v>
      </c>
      <c r="H1866" s="6" t="s">
        <v>268</v>
      </c>
      <c r="I1866" s="20">
        <v>0</v>
      </c>
      <c r="J1866" s="20">
        <v>0</v>
      </c>
      <c r="K1866" s="20">
        <v>0</v>
      </c>
      <c r="L1866" s="20">
        <v>0</v>
      </c>
      <c r="M1866" s="19">
        <f t="shared" si="130"/>
        <v>0</v>
      </c>
      <c r="N1866" s="9" t="s">
        <v>2114</v>
      </c>
      <c r="V1866" s="9" t="s">
        <v>5199</v>
      </c>
    </row>
    <row r="1867" spans="1:22" ht="12.95" customHeight="1" x14ac:dyDescent="0.2">
      <c r="A1867" s="4"/>
      <c r="B1867" s="4"/>
      <c r="C1867" s="4"/>
      <c r="D1867" s="4"/>
      <c r="E1867" s="6" t="s">
        <v>2052</v>
      </c>
      <c r="F1867" s="4"/>
      <c r="G1867" s="6" t="s">
        <v>270</v>
      </c>
      <c r="H1867" s="6" t="s">
        <v>271</v>
      </c>
      <c r="I1867" s="20">
        <v>0</v>
      </c>
      <c r="J1867" s="20">
        <v>0</v>
      </c>
      <c r="K1867" s="20">
        <v>0</v>
      </c>
      <c r="L1867" s="20">
        <v>0</v>
      </c>
      <c r="M1867" s="19">
        <f t="shared" si="130"/>
        <v>0</v>
      </c>
      <c r="N1867" s="9" t="s">
        <v>2115</v>
      </c>
      <c r="V1867" s="9" t="s">
        <v>5200</v>
      </c>
    </row>
    <row r="1868" spans="1:22" ht="12.95" customHeight="1" x14ac:dyDescent="0.2">
      <c r="A1868" s="4"/>
      <c r="B1868" s="4"/>
      <c r="C1868" s="4"/>
      <c r="D1868" s="4"/>
      <c r="E1868" s="6" t="s">
        <v>2052</v>
      </c>
      <c r="F1868" s="4"/>
      <c r="G1868" s="6" t="s">
        <v>273</v>
      </c>
      <c r="H1868" s="6" t="s">
        <v>274</v>
      </c>
      <c r="I1868" s="20">
        <v>0</v>
      </c>
      <c r="J1868" s="20">
        <v>0</v>
      </c>
      <c r="K1868" s="20">
        <v>0</v>
      </c>
      <c r="L1868" s="20">
        <v>0</v>
      </c>
      <c r="M1868" s="19">
        <f t="shared" si="130"/>
        <v>0</v>
      </c>
      <c r="N1868" s="9" t="s">
        <v>2116</v>
      </c>
      <c r="V1868" s="9" t="s">
        <v>5201</v>
      </c>
    </row>
    <row r="1869" spans="1:22" ht="12.95" customHeight="1" x14ac:dyDescent="0.2">
      <c r="A1869" s="4"/>
      <c r="B1869" s="4"/>
      <c r="C1869" s="4"/>
      <c r="D1869" s="4"/>
      <c r="E1869" s="6" t="s">
        <v>2052</v>
      </c>
      <c r="F1869" s="4"/>
      <c r="G1869" s="6" t="s">
        <v>276</v>
      </c>
      <c r="H1869" s="6" t="s">
        <v>277</v>
      </c>
      <c r="I1869" s="20">
        <v>0</v>
      </c>
      <c r="J1869" s="20">
        <v>0</v>
      </c>
      <c r="K1869" s="20">
        <v>0</v>
      </c>
      <c r="L1869" s="20">
        <v>0</v>
      </c>
      <c r="M1869" s="19">
        <f t="shared" si="130"/>
        <v>0</v>
      </c>
      <c r="N1869" s="9" t="s">
        <v>2117</v>
      </c>
      <c r="V1869" s="9" t="s">
        <v>5202</v>
      </c>
    </row>
    <row r="1870" spans="1:22" ht="12.95" customHeight="1" x14ac:dyDescent="0.2">
      <c r="A1870" s="4"/>
      <c r="B1870" s="4"/>
      <c r="C1870" s="4"/>
      <c r="D1870" s="4"/>
      <c r="E1870" s="6" t="s">
        <v>2052</v>
      </c>
      <c r="F1870" s="4"/>
      <c r="G1870" s="6" t="s">
        <v>279</v>
      </c>
      <c r="H1870" s="6" t="s">
        <v>280</v>
      </c>
      <c r="I1870" s="20">
        <v>0</v>
      </c>
      <c r="J1870" s="20">
        <v>0</v>
      </c>
      <c r="K1870" s="20">
        <v>0</v>
      </c>
      <c r="L1870" s="20">
        <v>0</v>
      </c>
      <c r="M1870" s="19">
        <f t="shared" si="130"/>
        <v>0</v>
      </c>
      <c r="N1870" s="9" t="s">
        <v>2118</v>
      </c>
      <c r="V1870" s="9" t="s">
        <v>5203</v>
      </c>
    </row>
    <row r="1871" spans="1:22" ht="12.95" customHeight="1" x14ac:dyDescent="0.2">
      <c r="A1871" s="4"/>
      <c r="B1871" s="4"/>
      <c r="C1871" s="4"/>
      <c r="D1871" s="4"/>
      <c r="E1871" s="6" t="s">
        <v>2052</v>
      </c>
      <c r="F1871" s="4"/>
      <c r="G1871" s="6" t="s">
        <v>282</v>
      </c>
      <c r="H1871" s="6" t="s">
        <v>283</v>
      </c>
      <c r="I1871" s="20">
        <v>0</v>
      </c>
      <c r="J1871" s="20">
        <v>0</v>
      </c>
      <c r="K1871" s="20">
        <v>0</v>
      </c>
      <c r="L1871" s="20">
        <v>0</v>
      </c>
      <c r="M1871" s="19">
        <f t="shared" si="130"/>
        <v>0</v>
      </c>
      <c r="N1871" s="9" t="s">
        <v>2119</v>
      </c>
      <c r="V1871" s="9" t="s">
        <v>5204</v>
      </c>
    </row>
    <row r="1872" spans="1:22" ht="12.95" customHeight="1" x14ac:dyDescent="0.2">
      <c r="A1872" s="4"/>
      <c r="B1872" s="4"/>
      <c r="C1872" s="4"/>
      <c r="D1872" s="4"/>
      <c r="E1872" s="6" t="s">
        <v>2052</v>
      </c>
      <c r="F1872" s="4"/>
      <c r="G1872" s="6" t="s">
        <v>285</v>
      </c>
      <c r="H1872" s="6" t="s">
        <v>117</v>
      </c>
      <c r="I1872" s="20">
        <v>0</v>
      </c>
      <c r="J1872" s="20">
        <v>0</v>
      </c>
      <c r="K1872" s="20">
        <v>0</v>
      </c>
      <c r="L1872" s="20">
        <v>0</v>
      </c>
      <c r="M1872" s="19">
        <f t="shared" si="130"/>
        <v>0</v>
      </c>
      <c r="N1872" s="9" t="s">
        <v>2120</v>
      </c>
      <c r="V1872" s="9" t="s">
        <v>5205</v>
      </c>
    </row>
    <row r="1873" spans="1:22" ht="12.95" customHeight="1" x14ac:dyDescent="0.2">
      <c r="A1873" s="4"/>
      <c r="B1873" s="4"/>
      <c r="C1873" s="4"/>
      <c r="D1873" s="4"/>
      <c r="E1873" s="6" t="s">
        <v>2052</v>
      </c>
      <c r="F1873" s="4"/>
      <c r="G1873" s="3" t="s">
        <v>287</v>
      </c>
      <c r="H1873" s="3" t="s">
        <v>288</v>
      </c>
      <c r="I1873" s="19">
        <f>SUM(I1863:I1872)</f>
        <v>0</v>
      </c>
      <c r="J1873" s="19">
        <f>SUM(J1863:J1872)</f>
        <v>0</v>
      </c>
      <c r="K1873" s="19">
        <f>SUM(K1863:K1872)</f>
        <v>0</v>
      </c>
      <c r="L1873" s="19">
        <f>SUM(L1863:L1872)</f>
        <v>0</v>
      </c>
      <c r="M1873" s="19">
        <f t="shared" si="130"/>
        <v>0</v>
      </c>
      <c r="N1873" s="10" t="s">
        <v>2121</v>
      </c>
      <c r="V1873" s="9" t="s">
        <v>5206</v>
      </c>
    </row>
    <row r="1874" spans="1:22" ht="12.95" customHeight="1" x14ac:dyDescent="0.2">
      <c r="A1874" s="4"/>
      <c r="B1874" s="4"/>
      <c r="C1874" s="4"/>
      <c r="D1874" s="6" t="s">
        <v>2122</v>
      </c>
      <c r="E1874" s="6" t="s">
        <v>2123</v>
      </c>
      <c r="F1874" s="15"/>
      <c r="G1874" s="8" t="s">
        <v>86</v>
      </c>
      <c r="H1874" s="8" t="s">
        <v>87</v>
      </c>
      <c r="I1874" s="18"/>
      <c r="J1874" s="18"/>
      <c r="K1874" s="18"/>
      <c r="L1874" s="18"/>
      <c r="M1874" s="19"/>
      <c r="N1874" s="9" t="s">
        <v>2124</v>
      </c>
      <c r="V1874" s="9" t="s">
        <v>5138</v>
      </c>
    </row>
    <row r="1875" spans="1:22" ht="12.95" customHeight="1" x14ac:dyDescent="0.2">
      <c r="A1875" s="4"/>
      <c r="B1875" s="4"/>
      <c r="C1875" s="4"/>
      <c r="D1875" s="4"/>
      <c r="E1875" s="6" t="s">
        <v>2123</v>
      </c>
      <c r="F1875" s="4"/>
      <c r="G1875" s="6" t="s">
        <v>89</v>
      </c>
      <c r="H1875" s="6" t="s">
        <v>90</v>
      </c>
      <c r="I1875" s="20">
        <v>0</v>
      </c>
      <c r="J1875" s="20">
        <v>0</v>
      </c>
      <c r="K1875" s="20">
        <v>0</v>
      </c>
      <c r="L1875" s="20">
        <v>0</v>
      </c>
      <c r="M1875" s="19">
        <f>SUM(I1875:L1875)</f>
        <v>0</v>
      </c>
      <c r="N1875" s="9" t="s">
        <v>2125</v>
      </c>
      <c r="V1875" s="9" t="s">
        <v>5139</v>
      </c>
    </row>
    <row r="1876" spans="1:22" ht="12.95" customHeight="1" x14ac:dyDescent="0.2">
      <c r="A1876" s="4"/>
      <c r="B1876" s="4"/>
      <c r="C1876" s="4"/>
      <c r="D1876" s="4"/>
      <c r="E1876" s="6" t="s">
        <v>2123</v>
      </c>
      <c r="F1876" s="4"/>
      <c r="G1876" s="6" t="s">
        <v>92</v>
      </c>
      <c r="H1876" s="6" t="s">
        <v>93</v>
      </c>
      <c r="I1876" s="20">
        <v>0</v>
      </c>
      <c r="J1876" s="20">
        <v>0</v>
      </c>
      <c r="K1876" s="20">
        <v>0</v>
      </c>
      <c r="L1876" s="20">
        <v>0</v>
      </c>
      <c r="M1876" s="19">
        <f t="shared" ref="M1876:M1885" si="131">SUM(I1876:L1876)</f>
        <v>0</v>
      </c>
      <c r="N1876" s="9" t="s">
        <v>2126</v>
      </c>
      <c r="V1876" s="9" t="s">
        <v>5140</v>
      </c>
    </row>
    <row r="1877" spans="1:22" ht="12.95" customHeight="1" x14ac:dyDescent="0.2">
      <c r="A1877" s="4"/>
      <c r="B1877" s="4"/>
      <c r="C1877" s="4"/>
      <c r="D1877" s="4"/>
      <c r="E1877" s="6" t="s">
        <v>2123</v>
      </c>
      <c r="F1877" s="4"/>
      <c r="G1877" s="6" t="s">
        <v>95</v>
      </c>
      <c r="H1877" s="6" t="s">
        <v>96</v>
      </c>
      <c r="I1877" s="20">
        <v>0</v>
      </c>
      <c r="J1877" s="20">
        <v>0</v>
      </c>
      <c r="K1877" s="20">
        <v>0</v>
      </c>
      <c r="L1877" s="20">
        <v>0</v>
      </c>
      <c r="M1877" s="19">
        <f t="shared" si="131"/>
        <v>0</v>
      </c>
      <c r="N1877" s="9" t="s">
        <v>2127</v>
      </c>
      <c r="V1877" s="9" t="s">
        <v>5141</v>
      </c>
    </row>
    <row r="1878" spans="1:22" ht="12.95" customHeight="1" x14ac:dyDescent="0.2">
      <c r="A1878" s="4"/>
      <c r="B1878" s="4"/>
      <c r="C1878" s="4"/>
      <c r="D1878" s="4"/>
      <c r="E1878" s="6" t="s">
        <v>2123</v>
      </c>
      <c r="F1878" s="4"/>
      <c r="G1878" s="6" t="s">
        <v>98</v>
      </c>
      <c r="H1878" s="6" t="s">
        <v>99</v>
      </c>
      <c r="I1878" s="20">
        <v>0</v>
      </c>
      <c r="J1878" s="20">
        <v>0</v>
      </c>
      <c r="K1878" s="20">
        <v>0</v>
      </c>
      <c r="L1878" s="20">
        <v>0</v>
      </c>
      <c r="M1878" s="19">
        <f t="shared" si="131"/>
        <v>0</v>
      </c>
      <c r="N1878" s="9" t="s">
        <v>2128</v>
      </c>
      <c r="V1878" s="9" t="s">
        <v>5142</v>
      </c>
    </row>
    <row r="1879" spans="1:22" ht="12.95" customHeight="1" x14ac:dyDescent="0.2">
      <c r="A1879" s="4"/>
      <c r="B1879" s="4"/>
      <c r="C1879" s="4"/>
      <c r="D1879" s="4"/>
      <c r="E1879" s="6" t="s">
        <v>2123</v>
      </c>
      <c r="F1879" s="4"/>
      <c r="G1879" s="6" t="s">
        <v>101</v>
      </c>
      <c r="H1879" s="6" t="s">
        <v>102</v>
      </c>
      <c r="I1879" s="20">
        <v>0</v>
      </c>
      <c r="J1879" s="20">
        <v>0</v>
      </c>
      <c r="K1879" s="20">
        <v>0</v>
      </c>
      <c r="L1879" s="20">
        <v>0</v>
      </c>
      <c r="M1879" s="19">
        <f t="shared" si="131"/>
        <v>0</v>
      </c>
      <c r="N1879" s="9" t="s">
        <v>2129</v>
      </c>
      <c r="V1879" s="9" t="s">
        <v>5143</v>
      </c>
    </row>
    <row r="1880" spans="1:22" ht="12.95" customHeight="1" x14ac:dyDescent="0.2">
      <c r="A1880" s="4"/>
      <c r="B1880" s="4"/>
      <c r="C1880" s="4"/>
      <c r="D1880" s="4"/>
      <c r="E1880" s="6" t="s">
        <v>2123</v>
      </c>
      <c r="F1880" s="4"/>
      <c r="G1880" s="6" t="s">
        <v>104</v>
      </c>
      <c r="H1880" s="6" t="s">
        <v>105</v>
      </c>
      <c r="I1880" s="20">
        <v>0</v>
      </c>
      <c r="J1880" s="20">
        <v>0</v>
      </c>
      <c r="K1880" s="20">
        <v>0</v>
      </c>
      <c r="L1880" s="20">
        <v>0</v>
      </c>
      <c r="M1880" s="19">
        <f t="shared" si="131"/>
        <v>0</v>
      </c>
      <c r="N1880" s="9" t="s">
        <v>2130</v>
      </c>
      <c r="V1880" s="9" t="s">
        <v>5144</v>
      </c>
    </row>
    <row r="1881" spans="1:22" ht="12.95" customHeight="1" x14ac:dyDescent="0.2">
      <c r="A1881" s="4"/>
      <c r="B1881" s="4"/>
      <c r="C1881" s="4"/>
      <c r="D1881" s="4"/>
      <c r="E1881" s="6" t="s">
        <v>2123</v>
      </c>
      <c r="F1881" s="4"/>
      <c r="G1881" s="6" t="s">
        <v>107</v>
      </c>
      <c r="H1881" s="6" t="s">
        <v>108</v>
      </c>
      <c r="I1881" s="20">
        <v>0</v>
      </c>
      <c r="J1881" s="20">
        <v>0</v>
      </c>
      <c r="K1881" s="20">
        <v>0</v>
      </c>
      <c r="L1881" s="20">
        <v>0</v>
      </c>
      <c r="M1881" s="19">
        <f t="shared" si="131"/>
        <v>0</v>
      </c>
      <c r="N1881" s="9" t="s">
        <v>2131</v>
      </c>
      <c r="V1881" s="9" t="s">
        <v>5145</v>
      </c>
    </row>
    <row r="1882" spans="1:22" ht="12.95" customHeight="1" x14ac:dyDescent="0.2">
      <c r="A1882" s="4"/>
      <c r="B1882" s="4"/>
      <c r="C1882" s="4"/>
      <c r="D1882" s="4"/>
      <c r="E1882" s="6" t="s">
        <v>2123</v>
      </c>
      <c r="F1882" s="4"/>
      <c r="G1882" s="6" t="s">
        <v>110</v>
      </c>
      <c r="H1882" s="6" t="s">
        <v>111</v>
      </c>
      <c r="I1882" s="20">
        <v>0</v>
      </c>
      <c r="J1882" s="20">
        <v>0</v>
      </c>
      <c r="K1882" s="20">
        <v>0</v>
      </c>
      <c r="L1882" s="20">
        <v>0</v>
      </c>
      <c r="M1882" s="19">
        <f t="shared" si="131"/>
        <v>0</v>
      </c>
      <c r="N1882" s="9" t="s">
        <v>2132</v>
      </c>
      <c r="V1882" s="9" t="s">
        <v>5146</v>
      </c>
    </row>
    <row r="1883" spans="1:22" ht="12.95" customHeight="1" x14ac:dyDescent="0.2">
      <c r="A1883" s="4"/>
      <c r="B1883" s="4"/>
      <c r="C1883" s="4"/>
      <c r="D1883" s="4"/>
      <c r="E1883" s="6" t="s">
        <v>2123</v>
      </c>
      <c r="F1883" s="4"/>
      <c r="G1883" s="6" t="s">
        <v>113</v>
      </c>
      <c r="H1883" s="6" t="s">
        <v>114</v>
      </c>
      <c r="I1883" s="20">
        <v>0</v>
      </c>
      <c r="J1883" s="20">
        <v>0</v>
      </c>
      <c r="K1883" s="20">
        <v>0</v>
      </c>
      <c r="L1883" s="20">
        <v>0</v>
      </c>
      <c r="M1883" s="19">
        <f t="shared" si="131"/>
        <v>0</v>
      </c>
      <c r="N1883" s="9" t="s">
        <v>2133</v>
      </c>
      <c r="V1883" s="9" t="s">
        <v>5147</v>
      </c>
    </row>
    <row r="1884" spans="1:22" ht="12.95" customHeight="1" x14ac:dyDescent="0.2">
      <c r="A1884" s="4"/>
      <c r="B1884" s="4"/>
      <c r="C1884" s="4"/>
      <c r="D1884" s="4"/>
      <c r="E1884" s="6" t="s">
        <v>2123</v>
      </c>
      <c r="F1884" s="4"/>
      <c r="G1884" s="6" t="s">
        <v>116</v>
      </c>
      <c r="H1884" s="6" t="s">
        <v>117</v>
      </c>
      <c r="I1884" s="20">
        <v>0</v>
      </c>
      <c r="J1884" s="20">
        <v>0</v>
      </c>
      <c r="K1884" s="20">
        <v>0</v>
      </c>
      <c r="L1884" s="20">
        <v>0</v>
      </c>
      <c r="M1884" s="19">
        <f t="shared" si="131"/>
        <v>0</v>
      </c>
      <c r="N1884" s="9" t="s">
        <v>2134</v>
      </c>
      <c r="V1884" s="9" t="s">
        <v>5148</v>
      </c>
    </row>
    <row r="1885" spans="1:22" ht="12.95" customHeight="1" x14ac:dyDescent="0.2">
      <c r="A1885" s="4"/>
      <c r="B1885" s="4"/>
      <c r="C1885" s="4"/>
      <c r="D1885" s="4"/>
      <c r="E1885" s="6" t="s">
        <v>2123</v>
      </c>
      <c r="F1885" s="4"/>
      <c r="G1885" s="3" t="s">
        <v>119</v>
      </c>
      <c r="H1885" s="3" t="s">
        <v>120</v>
      </c>
      <c r="I1885" s="19">
        <f>SUM(I1875:I1884)</f>
        <v>0</v>
      </c>
      <c r="J1885" s="19">
        <f>SUM(J1875:J1884)</f>
        <v>0</v>
      </c>
      <c r="K1885" s="19">
        <f>SUM(K1875:K1884)</f>
        <v>0</v>
      </c>
      <c r="L1885" s="19">
        <f>SUM(L1875:L1884)</f>
        <v>0</v>
      </c>
      <c r="M1885" s="19">
        <f t="shared" si="131"/>
        <v>0</v>
      </c>
      <c r="N1885" s="10" t="s">
        <v>2135</v>
      </c>
      <c r="V1885" s="9" t="s">
        <v>5149</v>
      </c>
    </row>
    <row r="1886" spans="1:22" ht="12.95" customHeight="1" x14ac:dyDescent="0.2">
      <c r="A1886" s="4"/>
      <c r="B1886" s="4"/>
      <c r="C1886" s="4"/>
      <c r="D1886" s="4"/>
      <c r="E1886" s="6" t="s">
        <v>2123</v>
      </c>
      <c r="F1886" s="4"/>
      <c r="G1886" s="8" t="s">
        <v>122</v>
      </c>
      <c r="H1886" s="8" t="s">
        <v>123</v>
      </c>
      <c r="I1886" s="18"/>
      <c r="J1886" s="18"/>
      <c r="K1886" s="18"/>
      <c r="L1886" s="18"/>
      <c r="M1886" s="19"/>
      <c r="N1886" s="9" t="s">
        <v>2136</v>
      </c>
      <c r="V1886" s="9" t="s">
        <v>5150</v>
      </c>
    </row>
    <row r="1887" spans="1:22" ht="12.95" customHeight="1" x14ac:dyDescent="0.2">
      <c r="A1887" s="4"/>
      <c r="B1887" s="4"/>
      <c r="C1887" s="4"/>
      <c r="D1887" s="4"/>
      <c r="E1887" s="6" t="s">
        <v>2123</v>
      </c>
      <c r="F1887" s="4"/>
      <c r="G1887" s="6" t="s">
        <v>125</v>
      </c>
      <c r="H1887" s="6" t="s">
        <v>126</v>
      </c>
      <c r="I1887" s="20">
        <v>0</v>
      </c>
      <c r="J1887" s="20">
        <v>0</v>
      </c>
      <c r="K1887" s="20">
        <v>0</v>
      </c>
      <c r="L1887" s="20">
        <v>0</v>
      </c>
      <c r="M1887" s="19">
        <f t="shared" ref="M1887:M1895" si="132">SUM(I1887:L1887)</f>
        <v>0</v>
      </c>
      <c r="N1887" s="9" t="s">
        <v>2137</v>
      </c>
      <c r="V1887" s="9" t="s">
        <v>5151</v>
      </c>
    </row>
    <row r="1888" spans="1:22" ht="12.95" customHeight="1" x14ac:dyDescent="0.2">
      <c r="A1888" s="4"/>
      <c r="B1888" s="4"/>
      <c r="C1888" s="4"/>
      <c r="D1888" s="4"/>
      <c r="E1888" s="6" t="s">
        <v>2123</v>
      </c>
      <c r="F1888" s="4"/>
      <c r="G1888" s="6" t="s">
        <v>128</v>
      </c>
      <c r="H1888" s="6" t="s">
        <v>129</v>
      </c>
      <c r="I1888" s="20">
        <v>0</v>
      </c>
      <c r="J1888" s="20">
        <v>0</v>
      </c>
      <c r="K1888" s="20">
        <v>0</v>
      </c>
      <c r="L1888" s="20">
        <v>0</v>
      </c>
      <c r="M1888" s="19">
        <f t="shared" si="132"/>
        <v>0</v>
      </c>
      <c r="N1888" s="9" t="s">
        <v>2138</v>
      </c>
      <c r="V1888" s="9" t="s">
        <v>5152</v>
      </c>
    </row>
    <row r="1889" spans="1:22" ht="12.95" customHeight="1" x14ac:dyDescent="0.2">
      <c r="A1889" s="4"/>
      <c r="B1889" s="4"/>
      <c r="C1889" s="4"/>
      <c r="D1889" s="4"/>
      <c r="E1889" s="6" t="s">
        <v>2123</v>
      </c>
      <c r="F1889" s="4"/>
      <c r="G1889" s="6" t="s">
        <v>131</v>
      </c>
      <c r="H1889" s="6" t="s">
        <v>132</v>
      </c>
      <c r="I1889" s="20">
        <v>0</v>
      </c>
      <c r="J1889" s="20">
        <v>0</v>
      </c>
      <c r="K1889" s="20">
        <v>0</v>
      </c>
      <c r="L1889" s="20">
        <v>0</v>
      </c>
      <c r="M1889" s="19">
        <f t="shared" si="132"/>
        <v>0</v>
      </c>
      <c r="N1889" s="9" t="s">
        <v>2139</v>
      </c>
      <c r="V1889" s="9" t="s">
        <v>5153</v>
      </c>
    </row>
    <row r="1890" spans="1:22" ht="12.95" customHeight="1" x14ac:dyDescent="0.2">
      <c r="A1890" s="4"/>
      <c r="B1890" s="4"/>
      <c r="C1890" s="4"/>
      <c r="D1890" s="4"/>
      <c r="E1890" s="6" t="s">
        <v>2123</v>
      </c>
      <c r="F1890" s="4"/>
      <c r="G1890" s="6" t="s">
        <v>134</v>
      </c>
      <c r="H1890" s="6" t="s">
        <v>135</v>
      </c>
      <c r="I1890" s="20">
        <v>0</v>
      </c>
      <c r="J1890" s="20">
        <v>0</v>
      </c>
      <c r="K1890" s="20">
        <v>0</v>
      </c>
      <c r="L1890" s="20">
        <v>0</v>
      </c>
      <c r="M1890" s="19">
        <f t="shared" si="132"/>
        <v>0</v>
      </c>
      <c r="N1890" s="9" t="s">
        <v>2140</v>
      </c>
      <c r="V1890" s="9" t="s">
        <v>5154</v>
      </c>
    </row>
    <row r="1891" spans="1:22" ht="12.95" customHeight="1" x14ac:dyDescent="0.2">
      <c r="A1891" s="4"/>
      <c r="B1891" s="4"/>
      <c r="C1891" s="4"/>
      <c r="D1891" s="4"/>
      <c r="E1891" s="6" t="s">
        <v>2123</v>
      </c>
      <c r="F1891" s="4"/>
      <c r="G1891" s="6" t="s">
        <v>137</v>
      </c>
      <c r="H1891" s="6" t="s">
        <v>138</v>
      </c>
      <c r="I1891" s="20">
        <v>0</v>
      </c>
      <c r="J1891" s="20">
        <v>0</v>
      </c>
      <c r="K1891" s="20">
        <v>0</v>
      </c>
      <c r="L1891" s="20">
        <v>0</v>
      </c>
      <c r="M1891" s="19">
        <f t="shared" si="132"/>
        <v>0</v>
      </c>
      <c r="N1891" s="9" t="s">
        <v>2141</v>
      </c>
      <c r="V1891" s="9" t="s">
        <v>5155</v>
      </c>
    </row>
    <row r="1892" spans="1:22" ht="12.95" customHeight="1" x14ac:dyDescent="0.2">
      <c r="A1892" s="4"/>
      <c r="B1892" s="4"/>
      <c r="C1892" s="4"/>
      <c r="D1892" s="4"/>
      <c r="E1892" s="6" t="s">
        <v>2123</v>
      </c>
      <c r="F1892" s="4"/>
      <c r="G1892" s="6" t="s">
        <v>140</v>
      </c>
      <c r="H1892" s="6" t="s">
        <v>141</v>
      </c>
      <c r="I1892" s="20">
        <v>0</v>
      </c>
      <c r="J1892" s="20">
        <v>0</v>
      </c>
      <c r="K1892" s="20">
        <v>0</v>
      </c>
      <c r="L1892" s="20">
        <v>0</v>
      </c>
      <c r="M1892" s="19">
        <f t="shared" si="132"/>
        <v>0</v>
      </c>
      <c r="N1892" s="9" t="s">
        <v>2142</v>
      </c>
      <c r="V1892" s="9" t="s">
        <v>5156</v>
      </c>
    </row>
    <row r="1893" spans="1:22" ht="12.95" customHeight="1" x14ac:dyDescent="0.2">
      <c r="A1893" s="4"/>
      <c r="B1893" s="4"/>
      <c r="C1893" s="4"/>
      <c r="D1893" s="4"/>
      <c r="E1893" s="6" t="s">
        <v>2123</v>
      </c>
      <c r="F1893" s="4"/>
      <c r="G1893" s="6" t="s">
        <v>143</v>
      </c>
      <c r="H1893" s="6" t="s">
        <v>144</v>
      </c>
      <c r="I1893" s="20">
        <v>0</v>
      </c>
      <c r="J1893" s="20">
        <v>0</v>
      </c>
      <c r="K1893" s="20">
        <v>0</v>
      </c>
      <c r="L1893" s="20">
        <v>0</v>
      </c>
      <c r="M1893" s="19">
        <f t="shared" si="132"/>
        <v>0</v>
      </c>
      <c r="N1893" s="9" t="s">
        <v>2143</v>
      </c>
      <c r="V1893" s="9" t="s">
        <v>5157</v>
      </c>
    </row>
    <row r="1894" spans="1:22" ht="12.95" customHeight="1" x14ac:dyDescent="0.2">
      <c r="A1894" s="4"/>
      <c r="B1894" s="4"/>
      <c r="C1894" s="4"/>
      <c r="D1894" s="4"/>
      <c r="E1894" s="6" t="s">
        <v>2123</v>
      </c>
      <c r="F1894" s="4"/>
      <c r="G1894" s="6" t="s">
        <v>146</v>
      </c>
      <c r="H1894" s="6" t="s">
        <v>117</v>
      </c>
      <c r="I1894" s="20">
        <v>0</v>
      </c>
      <c r="J1894" s="20">
        <v>0</v>
      </c>
      <c r="K1894" s="20">
        <v>0</v>
      </c>
      <c r="L1894" s="20">
        <v>0</v>
      </c>
      <c r="M1894" s="19">
        <f t="shared" si="132"/>
        <v>0</v>
      </c>
      <c r="N1894" s="9" t="s">
        <v>2144</v>
      </c>
      <c r="V1894" s="9" t="s">
        <v>5158</v>
      </c>
    </row>
    <row r="1895" spans="1:22" ht="12.95" customHeight="1" x14ac:dyDescent="0.2">
      <c r="A1895" s="4"/>
      <c r="B1895" s="4"/>
      <c r="C1895" s="4"/>
      <c r="D1895" s="4"/>
      <c r="E1895" s="6" t="s">
        <v>2123</v>
      </c>
      <c r="F1895" s="4"/>
      <c r="G1895" s="3" t="s">
        <v>148</v>
      </c>
      <c r="H1895" s="3" t="s">
        <v>149</v>
      </c>
      <c r="I1895" s="19">
        <f>SUM(I1887:I1894)</f>
        <v>0</v>
      </c>
      <c r="J1895" s="19">
        <f>SUM(J1887:J1894)</f>
        <v>0</v>
      </c>
      <c r="K1895" s="19">
        <f>SUM(K1887:K1894)</f>
        <v>0</v>
      </c>
      <c r="L1895" s="19">
        <f>SUM(L1887:L1894)</f>
        <v>0</v>
      </c>
      <c r="M1895" s="19">
        <f t="shared" si="132"/>
        <v>0</v>
      </c>
      <c r="N1895" s="10" t="s">
        <v>2145</v>
      </c>
      <c r="V1895" s="9" t="s">
        <v>5159</v>
      </c>
    </row>
    <row r="1896" spans="1:22" ht="12.95" customHeight="1" x14ac:dyDescent="0.2">
      <c r="A1896" s="4"/>
      <c r="B1896" s="4"/>
      <c r="C1896" s="4"/>
      <c r="D1896" s="4"/>
      <c r="E1896" s="6" t="s">
        <v>2123</v>
      </c>
      <c r="F1896" s="4"/>
      <c r="G1896" s="8" t="s">
        <v>151</v>
      </c>
      <c r="H1896" s="8" t="s">
        <v>152</v>
      </c>
      <c r="I1896" s="18"/>
      <c r="J1896" s="18"/>
      <c r="K1896" s="18"/>
      <c r="L1896" s="18"/>
      <c r="M1896" s="19"/>
      <c r="N1896" s="9" t="s">
        <v>2146</v>
      </c>
      <c r="V1896" s="9" t="s">
        <v>5160</v>
      </c>
    </row>
    <row r="1897" spans="1:22" ht="12.95" customHeight="1" x14ac:dyDescent="0.2">
      <c r="A1897" s="4"/>
      <c r="B1897" s="4"/>
      <c r="C1897" s="4"/>
      <c r="D1897" s="4"/>
      <c r="E1897" s="6" t="s">
        <v>2123</v>
      </c>
      <c r="F1897" s="4"/>
      <c r="G1897" s="6" t="s">
        <v>154</v>
      </c>
      <c r="H1897" s="6" t="s">
        <v>155</v>
      </c>
      <c r="I1897" s="20">
        <v>0</v>
      </c>
      <c r="J1897" s="20">
        <v>0</v>
      </c>
      <c r="K1897" s="20">
        <v>0</v>
      </c>
      <c r="L1897" s="20">
        <v>0</v>
      </c>
      <c r="M1897" s="19">
        <f>SUM(I1897:L1897)</f>
        <v>0</v>
      </c>
      <c r="N1897" s="9" t="s">
        <v>2147</v>
      </c>
      <c r="V1897" s="9" t="s">
        <v>5161</v>
      </c>
    </row>
    <row r="1898" spans="1:22" ht="12.95" customHeight="1" x14ac:dyDescent="0.2">
      <c r="A1898" s="4"/>
      <c r="B1898" s="4"/>
      <c r="C1898" s="4"/>
      <c r="D1898" s="4"/>
      <c r="E1898" s="6" t="s">
        <v>2123</v>
      </c>
      <c r="F1898" s="4"/>
      <c r="G1898" s="3" t="s">
        <v>157</v>
      </c>
      <c r="H1898" s="3" t="s">
        <v>158</v>
      </c>
      <c r="I1898" s="19">
        <f>+I1897</f>
        <v>0</v>
      </c>
      <c r="J1898" s="19">
        <f>+J1897</f>
        <v>0</v>
      </c>
      <c r="K1898" s="19">
        <f>+K1897</f>
        <v>0</v>
      </c>
      <c r="L1898" s="19">
        <f>+L1897</f>
        <v>0</v>
      </c>
      <c r="M1898" s="19">
        <f>SUM(I1898:L1898)</f>
        <v>0</v>
      </c>
      <c r="N1898" s="10" t="s">
        <v>2148</v>
      </c>
      <c r="V1898" s="9" t="s">
        <v>5162</v>
      </c>
    </row>
    <row r="1899" spans="1:22" ht="12.95" customHeight="1" x14ac:dyDescent="0.2">
      <c r="A1899" s="4"/>
      <c r="B1899" s="4"/>
      <c r="C1899" s="4"/>
      <c r="D1899" s="4"/>
      <c r="E1899" s="6" t="s">
        <v>2123</v>
      </c>
      <c r="F1899" s="4"/>
      <c r="G1899" s="8" t="s">
        <v>160</v>
      </c>
      <c r="H1899" s="8" t="s">
        <v>161</v>
      </c>
      <c r="I1899" s="18"/>
      <c r="J1899" s="18"/>
      <c r="K1899" s="18"/>
      <c r="L1899" s="18"/>
      <c r="M1899" s="19"/>
      <c r="N1899" s="9" t="s">
        <v>2149</v>
      </c>
      <c r="V1899" s="9" t="s">
        <v>5163</v>
      </c>
    </row>
    <row r="1900" spans="1:22" ht="12.95" customHeight="1" x14ac:dyDescent="0.2">
      <c r="A1900" s="4"/>
      <c r="B1900" s="4"/>
      <c r="C1900" s="4"/>
      <c r="D1900" s="4"/>
      <c r="E1900" s="6" t="s">
        <v>2123</v>
      </c>
      <c r="F1900" s="4"/>
      <c r="G1900" s="6" t="s">
        <v>163</v>
      </c>
      <c r="H1900" s="6" t="s">
        <v>164</v>
      </c>
      <c r="I1900" s="20">
        <v>0</v>
      </c>
      <c r="J1900" s="20">
        <v>0</v>
      </c>
      <c r="K1900" s="20">
        <v>0</v>
      </c>
      <c r="L1900" s="20">
        <v>0</v>
      </c>
      <c r="M1900" s="19">
        <f>SUM(I1900:L1900)</f>
        <v>0</v>
      </c>
      <c r="N1900" s="9" t="s">
        <v>2150</v>
      </c>
      <c r="V1900" s="9" t="s">
        <v>5164</v>
      </c>
    </row>
    <row r="1901" spans="1:22" ht="12.95" customHeight="1" x14ac:dyDescent="0.2">
      <c r="A1901" s="4"/>
      <c r="B1901" s="4"/>
      <c r="C1901" s="4"/>
      <c r="D1901" s="4"/>
      <c r="E1901" s="6" t="s">
        <v>2123</v>
      </c>
      <c r="F1901" s="4"/>
      <c r="G1901" s="3" t="s">
        <v>166</v>
      </c>
      <c r="H1901" s="3" t="s">
        <v>167</v>
      </c>
      <c r="I1901" s="19">
        <f>+I1900</f>
        <v>0</v>
      </c>
      <c r="J1901" s="19">
        <f>+J1900</f>
        <v>0</v>
      </c>
      <c r="K1901" s="19">
        <f>+K1900</f>
        <v>0</v>
      </c>
      <c r="L1901" s="19">
        <f>+L1900</f>
        <v>0</v>
      </c>
      <c r="M1901" s="19">
        <f>SUM(I1901:L1901)</f>
        <v>0</v>
      </c>
      <c r="N1901" s="10" t="s">
        <v>2151</v>
      </c>
      <c r="V1901" s="9" t="s">
        <v>5165</v>
      </c>
    </row>
    <row r="1902" spans="1:22" ht="12.95" customHeight="1" x14ac:dyDescent="0.2">
      <c r="A1902" s="4"/>
      <c r="B1902" s="4"/>
      <c r="C1902" s="4"/>
      <c r="D1902" s="4"/>
      <c r="E1902" s="6" t="s">
        <v>2123</v>
      </c>
      <c r="F1902" s="4"/>
      <c r="G1902" s="8" t="s">
        <v>169</v>
      </c>
      <c r="H1902" s="8" t="s">
        <v>170</v>
      </c>
      <c r="I1902" s="18"/>
      <c r="J1902" s="18"/>
      <c r="K1902" s="18"/>
      <c r="L1902" s="18"/>
      <c r="M1902" s="19"/>
      <c r="N1902" s="9" t="s">
        <v>2152</v>
      </c>
      <c r="V1902" s="9" t="s">
        <v>5166</v>
      </c>
    </row>
    <row r="1903" spans="1:22" ht="12.95" customHeight="1" x14ac:dyDescent="0.2">
      <c r="A1903" s="4"/>
      <c r="B1903" s="4"/>
      <c r="C1903" s="4"/>
      <c r="D1903" s="4"/>
      <c r="E1903" s="6" t="s">
        <v>2123</v>
      </c>
      <c r="F1903" s="4"/>
      <c r="G1903" s="6" t="s">
        <v>172</v>
      </c>
      <c r="H1903" s="6" t="s">
        <v>173</v>
      </c>
      <c r="I1903" s="20">
        <v>0</v>
      </c>
      <c r="J1903" s="20">
        <v>0</v>
      </c>
      <c r="K1903" s="20">
        <v>0</v>
      </c>
      <c r="L1903" s="20">
        <v>0</v>
      </c>
      <c r="M1903" s="19">
        <f t="shared" ref="M1903:M1913" si="133">SUM(I1903:L1903)</f>
        <v>0</v>
      </c>
      <c r="N1903" s="9" t="s">
        <v>2153</v>
      </c>
      <c r="V1903" s="9" t="s">
        <v>5167</v>
      </c>
    </row>
    <row r="1904" spans="1:22" ht="12.95" customHeight="1" x14ac:dyDescent="0.2">
      <c r="A1904" s="4"/>
      <c r="B1904" s="4"/>
      <c r="C1904" s="4"/>
      <c r="D1904" s="4"/>
      <c r="E1904" s="6" t="s">
        <v>2123</v>
      </c>
      <c r="F1904" s="4"/>
      <c r="G1904" s="6" t="s">
        <v>175</v>
      </c>
      <c r="H1904" s="6" t="s">
        <v>176</v>
      </c>
      <c r="I1904" s="20">
        <v>0</v>
      </c>
      <c r="J1904" s="20">
        <v>0</v>
      </c>
      <c r="K1904" s="20">
        <v>0</v>
      </c>
      <c r="L1904" s="20">
        <v>0</v>
      </c>
      <c r="M1904" s="19">
        <f t="shared" si="133"/>
        <v>0</v>
      </c>
      <c r="N1904" s="9" t="s">
        <v>2154</v>
      </c>
      <c r="V1904" s="9" t="s">
        <v>5168</v>
      </c>
    </row>
    <row r="1905" spans="1:22" ht="12.95" customHeight="1" x14ac:dyDescent="0.2">
      <c r="A1905" s="4"/>
      <c r="B1905" s="4"/>
      <c r="C1905" s="4"/>
      <c r="D1905" s="4"/>
      <c r="E1905" s="6" t="s">
        <v>2123</v>
      </c>
      <c r="F1905" s="4"/>
      <c r="G1905" s="6" t="s">
        <v>178</v>
      </c>
      <c r="H1905" s="6" t="s">
        <v>179</v>
      </c>
      <c r="I1905" s="20">
        <v>0</v>
      </c>
      <c r="J1905" s="20">
        <v>0</v>
      </c>
      <c r="K1905" s="20">
        <v>0</v>
      </c>
      <c r="L1905" s="20">
        <v>0</v>
      </c>
      <c r="M1905" s="19">
        <f t="shared" si="133"/>
        <v>0</v>
      </c>
      <c r="N1905" s="9" t="s">
        <v>2155</v>
      </c>
      <c r="V1905" s="9" t="s">
        <v>5169</v>
      </c>
    </row>
    <row r="1906" spans="1:22" ht="12.95" customHeight="1" x14ac:dyDescent="0.2">
      <c r="A1906" s="4"/>
      <c r="B1906" s="4"/>
      <c r="C1906" s="4"/>
      <c r="D1906" s="4"/>
      <c r="E1906" s="6" t="s">
        <v>2123</v>
      </c>
      <c r="F1906" s="4"/>
      <c r="G1906" s="6" t="s">
        <v>181</v>
      </c>
      <c r="H1906" s="6" t="s">
        <v>182</v>
      </c>
      <c r="I1906" s="20">
        <v>0</v>
      </c>
      <c r="J1906" s="20">
        <v>0</v>
      </c>
      <c r="K1906" s="20">
        <v>0</v>
      </c>
      <c r="L1906" s="20">
        <v>0</v>
      </c>
      <c r="M1906" s="19">
        <f t="shared" si="133"/>
        <v>0</v>
      </c>
      <c r="N1906" s="9" t="s">
        <v>2156</v>
      </c>
      <c r="V1906" s="9" t="s">
        <v>5170</v>
      </c>
    </row>
    <row r="1907" spans="1:22" ht="12.95" customHeight="1" x14ac:dyDescent="0.2">
      <c r="A1907" s="4"/>
      <c r="B1907" s="4"/>
      <c r="C1907" s="4"/>
      <c r="D1907" s="4"/>
      <c r="E1907" s="6" t="s">
        <v>2123</v>
      </c>
      <c r="F1907" s="4"/>
      <c r="G1907" s="6" t="s">
        <v>184</v>
      </c>
      <c r="H1907" s="6" t="s">
        <v>185</v>
      </c>
      <c r="I1907" s="20">
        <v>0</v>
      </c>
      <c r="J1907" s="20">
        <v>0</v>
      </c>
      <c r="K1907" s="20">
        <v>0</v>
      </c>
      <c r="L1907" s="20">
        <v>0</v>
      </c>
      <c r="M1907" s="19">
        <f t="shared" si="133"/>
        <v>0</v>
      </c>
      <c r="N1907" s="9" t="s">
        <v>2157</v>
      </c>
      <c r="V1907" s="9" t="s">
        <v>5171</v>
      </c>
    </row>
    <row r="1908" spans="1:22" ht="12.95" customHeight="1" x14ac:dyDescent="0.2">
      <c r="A1908" s="4"/>
      <c r="B1908" s="4"/>
      <c r="C1908" s="4"/>
      <c r="D1908" s="4"/>
      <c r="E1908" s="6" t="s">
        <v>2123</v>
      </c>
      <c r="F1908" s="4"/>
      <c r="G1908" s="6" t="s">
        <v>187</v>
      </c>
      <c r="H1908" s="6" t="s">
        <v>188</v>
      </c>
      <c r="I1908" s="20">
        <v>0</v>
      </c>
      <c r="J1908" s="20">
        <v>0</v>
      </c>
      <c r="K1908" s="20">
        <v>0</v>
      </c>
      <c r="L1908" s="20">
        <v>0</v>
      </c>
      <c r="M1908" s="19">
        <f t="shared" si="133"/>
        <v>0</v>
      </c>
      <c r="N1908" s="9" t="s">
        <v>2158</v>
      </c>
      <c r="V1908" s="9" t="s">
        <v>5172</v>
      </c>
    </row>
    <row r="1909" spans="1:22" ht="12.95" customHeight="1" x14ac:dyDescent="0.2">
      <c r="A1909" s="4"/>
      <c r="B1909" s="4"/>
      <c r="C1909" s="4"/>
      <c r="D1909" s="4"/>
      <c r="E1909" s="6" t="s">
        <v>2123</v>
      </c>
      <c r="F1909" s="4"/>
      <c r="G1909" s="6" t="s">
        <v>190</v>
      </c>
      <c r="H1909" s="6" t="s">
        <v>191</v>
      </c>
      <c r="I1909" s="20">
        <v>0</v>
      </c>
      <c r="J1909" s="20">
        <v>0</v>
      </c>
      <c r="K1909" s="20">
        <v>0</v>
      </c>
      <c r="L1909" s="20">
        <v>0</v>
      </c>
      <c r="M1909" s="19">
        <f t="shared" si="133"/>
        <v>0</v>
      </c>
      <c r="N1909" s="9" t="s">
        <v>2159</v>
      </c>
      <c r="V1909" s="9" t="s">
        <v>5173</v>
      </c>
    </row>
    <row r="1910" spans="1:22" ht="12.95" customHeight="1" x14ac:dyDescent="0.2">
      <c r="A1910" s="4"/>
      <c r="B1910" s="4"/>
      <c r="C1910" s="4"/>
      <c r="D1910" s="4"/>
      <c r="E1910" s="6" t="s">
        <v>2123</v>
      </c>
      <c r="F1910" s="4"/>
      <c r="G1910" s="6" t="s">
        <v>193</v>
      </c>
      <c r="H1910" s="6" t="s">
        <v>194</v>
      </c>
      <c r="I1910" s="20">
        <v>0</v>
      </c>
      <c r="J1910" s="20">
        <v>0</v>
      </c>
      <c r="K1910" s="20">
        <v>0</v>
      </c>
      <c r="L1910" s="20">
        <v>0</v>
      </c>
      <c r="M1910" s="19">
        <f t="shared" si="133"/>
        <v>0</v>
      </c>
      <c r="N1910" s="9" t="s">
        <v>2160</v>
      </c>
      <c r="V1910" s="9" t="s">
        <v>5174</v>
      </c>
    </row>
    <row r="1911" spans="1:22" ht="12.95" customHeight="1" x14ac:dyDescent="0.2">
      <c r="A1911" s="4"/>
      <c r="B1911" s="4"/>
      <c r="C1911" s="4"/>
      <c r="D1911" s="4"/>
      <c r="E1911" s="6" t="s">
        <v>2123</v>
      </c>
      <c r="F1911" s="4"/>
      <c r="G1911" s="6" t="s">
        <v>196</v>
      </c>
      <c r="H1911" s="6" t="s">
        <v>197</v>
      </c>
      <c r="I1911" s="20">
        <v>0</v>
      </c>
      <c r="J1911" s="20">
        <v>0</v>
      </c>
      <c r="K1911" s="20">
        <v>0</v>
      </c>
      <c r="L1911" s="20">
        <v>0</v>
      </c>
      <c r="M1911" s="19">
        <f t="shared" si="133"/>
        <v>0</v>
      </c>
      <c r="N1911" s="9" t="s">
        <v>2161</v>
      </c>
      <c r="V1911" s="9" t="s">
        <v>5175</v>
      </c>
    </row>
    <row r="1912" spans="1:22" ht="12.95" customHeight="1" x14ac:dyDescent="0.2">
      <c r="A1912" s="4"/>
      <c r="B1912" s="4"/>
      <c r="C1912" s="4"/>
      <c r="D1912" s="4"/>
      <c r="E1912" s="6" t="s">
        <v>2123</v>
      </c>
      <c r="F1912" s="4"/>
      <c r="G1912" s="6" t="s">
        <v>199</v>
      </c>
      <c r="H1912" s="6" t="s">
        <v>117</v>
      </c>
      <c r="I1912" s="20">
        <v>0</v>
      </c>
      <c r="J1912" s="20">
        <v>0</v>
      </c>
      <c r="K1912" s="20">
        <v>0</v>
      </c>
      <c r="L1912" s="20">
        <v>0</v>
      </c>
      <c r="M1912" s="19">
        <f t="shared" si="133"/>
        <v>0</v>
      </c>
      <c r="N1912" s="9" t="s">
        <v>2162</v>
      </c>
      <c r="V1912" s="9" t="s">
        <v>5176</v>
      </c>
    </row>
    <row r="1913" spans="1:22" ht="12.95" customHeight="1" x14ac:dyDescent="0.2">
      <c r="A1913" s="4"/>
      <c r="B1913" s="4"/>
      <c r="C1913" s="4"/>
      <c r="D1913" s="4"/>
      <c r="E1913" s="6" t="s">
        <v>2123</v>
      </c>
      <c r="F1913" s="4"/>
      <c r="G1913" s="3" t="s">
        <v>201</v>
      </c>
      <c r="H1913" s="3" t="s">
        <v>202</v>
      </c>
      <c r="I1913" s="19">
        <f>SUM(I1903:I1912)</f>
        <v>0</v>
      </c>
      <c r="J1913" s="19">
        <f>SUM(J1903:J1912)</f>
        <v>0</v>
      </c>
      <c r="K1913" s="19">
        <f>SUM(K1903:K1912)</f>
        <v>0</v>
      </c>
      <c r="L1913" s="19">
        <f>SUM(L1903:L1912)</f>
        <v>0</v>
      </c>
      <c r="M1913" s="19">
        <f t="shared" si="133"/>
        <v>0</v>
      </c>
      <c r="N1913" s="10" t="s">
        <v>2163</v>
      </c>
      <c r="V1913" s="9" t="s">
        <v>5177</v>
      </c>
    </row>
    <row r="1914" spans="1:22" ht="12.95" customHeight="1" x14ac:dyDescent="0.2">
      <c r="A1914" s="4"/>
      <c r="B1914" s="4"/>
      <c r="C1914" s="4"/>
      <c r="D1914" s="4"/>
      <c r="E1914" s="6" t="s">
        <v>2123</v>
      </c>
      <c r="F1914" s="4"/>
      <c r="G1914" s="8" t="s">
        <v>204</v>
      </c>
      <c r="H1914" s="8" t="s">
        <v>205</v>
      </c>
      <c r="I1914" s="18"/>
      <c r="J1914" s="18"/>
      <c r="K1914" s="18"/>
      <c r="L1914" s="18"/>
      <c r="M1914" s="19"/>
      <c r="N1914" s="9" t="s">
        <v>2164</v>
      </c>
      <c r="V1914" s="9" t="s">
        <v>5178</v>
      </c>
    </row>
    <row r="1915" spans="1:22" ht="12.95" customHeight="1" x14ac:dyDescent="0.2">
      <c r="A1915" s="4"/>
      <c r="B1915" s="4"/>
      <c r="C1915" s="4"/>
      <c r="D1915" s="4"/>
      <c r="E1915" s="6" t="s">
        <v>2123</v>
      </c>
      <c r="F1915" s="4"/>
      <c r="G1915" s="6" t="s">
        <v>207</v>
      </c>
      <c r="H1915" s="6" t="s">
        <v>208</v>
      </c>
      <c r="I1915" s="20">
        <v>0</v>
      </c>
      <c r="J1915" s="20">
        <v>0</v>
      </c>
      <c r="K1915" s="20">
        <v>0</v>
      </c>
      <c r="L1915" s="20">
        <v>0</v>
      </c>
      <c r="M1915" s="19">
        <f t="shared" ref="M1915:M1920" si="134">SUM(I1915:L1915)</f>
        <v>0</v>
      </c>
      <c r="N1915" s="9" t="s">
        <v>2165</v>
      </c>
      <c r="V1915" s="9" t="s">
        <v>5179</v>
      </c>
    </row>
    <row r="1916" spans="1:22" ht="12.95" customHeight="1" x14ac:dyDescent="0.2">
      <c r="A1916" s="4"/>
      <c r="B1916" s="4"/>
      <c r="C1916" s="4"/>
      <c r="D1916" s="4"/>
      <c r="E1916" s="6" t="s">
        <v>2123</v>
      </c>
      <c r="F1916" s="4"/>
      <c r="G1916" s="6" t="s">
        <v>210</v>
      </c>
      <c r="H1916" s="6" t="s">
        <v>211</v>
      </c>
      <c r="I1916" s="20">
        <v>0</v>
      </c>
      <c r="J1916" s="20">
        <v>0</v>
      </c>
      <c r="K1916" s="20">
        <v>0</v>
      </c>
      <c r="L1916" s="20">
        <v>0</v>
      </c>
      <c r="M1916" s="19">
        <f t="shared" si="134"/>
        <v>0</v>
      </c>
      <c r="N1916" s="9" t="s">
        <v>2166</v>
      </c>
      <c r="V1916" s="9" t="s">
        <v>5180</v>
      </c>
    </row>
    <row r="1917" spans="1:22" ht="12.95" customHeight="1" x14ac:dyDescent="0.2">
      <c r="A1917" s="4"/>
      <c r="B1917" s="4"/>
      <c r="C1917" s="4"/>
      <c r="D1917" s="4"/>
      <c r="E1917" s="6" t="s">
        <v>2123</v>
      </c>
      <c r="F1917" s="4"/>
      <c r="G1917" s="6" t="s">
        <v>213</v>
      </c>
      <c r="H1917" s="6" t="s">
        <v>214</v>
      </c>
      <c r="I1917" s="20">
        <v>0</v>
      </c>
      <c r="J1917" s="20">
        <v>0</v>
      </c>
      <c r="K1917" s="20">
        <v>0</v>
      </c>
      <c r="L1917" s="20">
        <v>0</v>
      </c>
      <c r="M1917" s="19">
        <f t="shared" si="134"/>
        <v>0</v>
      </c>
      <c r="N1917" s="9" t="s">
        <v>2167</v>
      </c>
      <c r="V1917" s="9" t="s">
        <v>5181</v>
      </c>
    </row>
    <row r="1918" spans="1:22" ht="12.95" customHeight="1" x14ac:dyDescent="0.2">
      <c r="A1918" s="4"/>
      <c r="B1918" s="4"/>
      <c r="C1918" s="4"/>
      <c r="D1918" s="4"/>
      <c r="E1918" s="6" t="s">
        <v>2123</v>
      </c>
      <c r="F1918" s="4"/>
      <c r="G1918" s="6" t="s">
        <v>216</v>
      </c>
      <c r="H1918" s="6" t="s">
        <v>217</v>
      </c>
      <c r="I1918" s="20">
        <v>0</v>
      </c>
      <c r="J1918" s="20">
        <v>0</v>
      </c>
      <c r="K1918" s="20">
        <v>0</v>
      </c>
      <c r="L1918" s="20">
        <v>0</v>
      </c>
      <c r="M1918" s="19">
        <f t="shared" si="134"/>
        <v>0</v>
      </c>
      <c r="N1918" s="9" t="s">
        <v>2168</v>
      </c>
      <c r="V1918" s="9" t="s">
        <v>5182</v>
      </c>
    </row>
    <row r="1919" spans="1:22" ht="12.95" customHeight="1" x14ac:dyDescent="0.2">
      <c r="A1919" s="4"/>
      <c r="B1919" s="4"/>
      <c r="C1919" s="4"/>
      <c r="D1919" s="4"/>
      <c r="E1919" s="6" t="s">
        <v>2123</v>
      </c>
      <c r="F1919" s="4"/>
      <c r="G1919" s="6" t="s">
        <v>219</v>
      </c>
      <c r="H1919" s="6" t="s">
        <v>220</v>
      </c>
      <c r="I1919" s="20">
        <v>0</v>
      </c>
      <c r="J1919" s="20">
        <v>0</v>
      </c>
      <c r="K1919" s="20">
        <v>0</v>
      </c>
      <c r="L1919" s="20">
        <v>0</v>
      </c>
      <c r="M1919" s="19">
        <f t="shared" si="134"/>
        <v>0</v>
      </c>
      <c r="N1919" s="9" t="s">
        <v>2169</v>
      </c>
      <c r="V1919" s="9" t="s">
        <v>5183</v>
      </c>
    </row>
    <row r="1920" spans="1:22" ht="12.95" customHeight="1" x14ac:dyDescent="0.2">
      <c r="A1920" s="4"/>
      <c r="B1920" s="4"/>
      <c r="C1920" s="4"/>
      <c r="D1920" s="4"/>
      <c r="E1920" s="6" t="s">
        <v>2123</v>
      </c>
      <c r="F1920" s="4"/>
      <c r="G1920" s="3" t="s">
        <v>222</v>
      </c>
      <c r="H1920" s="3" t="s">
        <v>223</v>
      </c>
      <c r="I1920" s="19">
        <f>SUM(I1915:I1919)</f>
        <v>0</v>
      </c>
      <c r="J1920" s="19">
        <f>SUM(J1915:J1919)</f>
        <v>0</v>
      </c>
      <c r="K1920" s="19">
        <f>SUM(K1915:K1919)</f>
        <v>0</v>
      </c>
      <c r="L1920" s="19">
        <f>SUM(L1915:L1919)</f>
        <v>0</v>
      </c>
      <c r="M1920" s="19">
        <f t="shared" si="134"/>
        <v>0</v>
      </c>
      <c r="N1920" s="10" t="s">
        <v>2170</v>
      </c>
      <c r="V1920" s="9" t="s">
        <v>5184</v>
      </c>
    </row>
    <row r="1921" spans="1:22" ht="12.95" customHeight="1" x14ac:dyDescent="0.2">
      <c r="A1921" s="4"/>
      <c r="B1921" s="4"/>
      <c r="C1921" s="4"/>
      <c r="D1921" s="4"/>
      <c r="E1921" s="6" t="s">
        <v>2123</v>
      </c>
      <c r="F1921" s="4"/>
      <c r="G1921" s="8" t="s">
        <v>225</v>
      </c>
      <c r="H1921" s="8" t="s">
        <v>226</v>
      </c>
      <c r="I1921" s="18"/>
      <c r="J1921" s="18"/>
      <c r="K1921" s="18"/>
      <c r="L1921" s="18"/>
      <c r="M1921" s="19"/>
      <c r="N1921" s="9" t="s">
        <v>2171</v>
      </c>
      <c r="V1921" s="9" t="s">
        <v>5185</v>
      </c>
    </row>
    <row r="1922" spans="1:22" ht="12.95" customHeight="1" x14ac:dyDescent="0.2">
      <c r="A1922" s="4"/>
      <c r="B1922" s="4"/>
      <c r="C1922" s="4"/>
      <c r="D1922" s="4"/>
      <c r="E1922" s="6" t="s">
        <v>2123</v>
      </c>
      <c r="F1922" s="4"/>
      <c r="G1922" s="6" t="s">
        <v>228</v>
      </c>
      <c r="H1922" s="6" t="s">
        <v>229</v>
      </c>
      <c r="I1922" s="20">
        <v>0</v>
      </c>
      <c r="J1922" s="20">
        <v>0</v>
      </c>
      <c r="K1922" s="20">
        <v>0</v>
      </c>
      <c r="L1922" s="20">
        <v>0</v>
      </c>
      <c r="M1922" s="19">
        <f>SUM(I1922:L1922)</f>
        <v>0</v>
      </c>
      <c r="N1922" s="9" t="s">
        <v>2172</v>
      </c>
      <c r="V1922" s="9" t="s">
        <v>5186</v>
      </c>
    </row>
    <row r="1923" spans="1:22" ht="12.95" customHeight="1" x14ac:dyDescent="0.2">
      <c r="A1923" s="4"/>
      <c r="B1923" s="4"/>
      <c r="C1923" s="4"/>
      <c r="D1923" s="4"/>
      <c r="E1923" s="6" t="s">
        <v>2123</v>
      </c>
      <c r="F1923" s="4"/>
      <c r="G1923" s="3" t="s">
        <v>231</v>
      </c>
      <c r="H1923" s="3" t="s">
        <v>232</v>
      </c>
      <c r="I1923" s="19">
        <f>+I1922</f>
        <v>0</v>
      </c>
      <c r="J1923" s="19">
        <f>+J1922</f>
        <v>0</v>
      </c>
      <c r="K1923" s="19">
        <f>+K1922</f>
        <v>0</v>
      </c>
      <c r="L1923" s="19">
        <f>+L1922</f>
        <v>0</v>
      </c>
      <c r="M1923" s="19">
        <f>SUM(I1923:L1923)</f>
        <v>0</v>
      </c>
      <c r="N1923" s="10" t="s">
        <v>2173</v>
      </c>
      <c r="V1923" s="9" t="s">
        <v>5187</v>
      </c>
    </row>
    <row r="1924" spans="1:22" ht="12.95" customHeight="1" x14ac:dyDescent="0.2">
      <c r="A1924" s="4"/>
      <c r="B1924" s="4"/>
      <c r="C1924" s="4"/>
      <c r="D1924" s="4"/>
      <c r="E1924" s="6" t="s">
        <v>2123</v>
      </c>
      <c r="F1924" s="4"/>
      <c r="G1924" s="8" t="s">
        <v>234</v>
      </c>
      <c r="H1924" s="8" t="s">
        <v>235</v>
      </c>
      <c r="I1924" s="18"/>
      <c r="J1924" s="18"/>
      <c r="K1924" s="18"/>
      <c r="L1924" s="18"/>
      <c r="M1924" s="19"/>
      <c r="N1924" s="9" t="s">
        <v>2174</v>
      </c>
      <c r="V1924" s="9" t="s">
        <v>5188</v>
      </c>
    </row>
    <row r="1925" spans="1:22" ht="12.95" customHeight="1" x14ac:dyDescent="0.2">
      <c r="A1925" s="4"/>
      <c r="B1925" s="4"/>
      <c r="C1925" s="4"/>
      <c r="D1925" s="4"/>
      <c r="E1925" s="6" t="s">
        <v>2123</v>
      </c>
      <c r="F1925" s="4"/>
      <c r="G1925" s="6" t="s">
        <v>237</v>
      </c>
      <c r="H1925" s="6" t="s">
        <v>238</v>
      </c>
      <c r="I1925" s="20">
        <v>0</v>
      </c>
      <c r="J1925" s="20">
        <v>0</v>
      </c>
      <c r="K1925" s="20">
        <v>0</v>
      </c>
      <c r="L1925" s="20">
        <v>0</v>
      </c>
      <c r="M1925" s="19">
        <f>SUM(I1925:L1925)</f>
        <v>0</v>
      </c>
      <c r="N1925" s="9" t="s">
        <v>2175</v>
      </c>
      <c r="V1925" s="9" t="s">
        <v>5189</v>
      </c>
    </row>
    <row r="1926" spans="1:22" ht="12.95" customHeight="1" x14ac:dyDescent="0.2">
      <c r="A1926" s="4"/>
      <c r="B1926" s="4"/>
      <c r="C1926" s="4"/>
      <c r="D1926" s="4"/>
      <c r="E1926" s="6" t="s">
        <v>2123</v>
      </c>
      <c r="F1926" s="4"/>
      <c r="G1926" s="3" t="s">
        <v>240</v>
      </c>
      <c r="H1926" s="3" t="s">
        <v>241</v>
      </c>
      <c r="I1926" s="19">
        <f>+I1925</f>
        <v>0</v>
      </c>
      <c r="J1926" s="19">
        <f>+J1925</f>
        <v>0</v>
      </c>
      <c r="K1926" s="19">
        <f>+K1925</f>
        <v>0</v>
      </c>
      <c r="L1926" s="19">
        <f>+L1925</f>
        <v>0</v>
      </c>
      <c r="M1926" s="19">
        <f>SUM(I1926:L1926)</f>
        <v>0</v>
      </c>
      <c r="N1926" s="10" t="s">
        <v>2176</v>
      </c>
      <c r="V1926" s="9" t="s">
        <v>5190</v>
      </c>
    </row>
    <row r="1927" spans="1:22" ht="12.95" customHeight="1" x14ac:dyDescent="0.2">
      <c r="A1927" s="4"/>
      <c r="B1927" s="4"/>
      <c r="C1927" s="4"/>
      <c r="D1927" s="4"/>
      <c r="E1927" s="6" t="s">
        <v>2123</v>
      </c>
      <c r="F1927" s="4"/>
      <c r="G1927" s="8" t="s">
        <v>243</v>
      </c>
      <c r="H1927" s="8" t="s">
        <v>244</v>
      </c>
      <c r="I1927" s="18"/>
      <c r="J1927" s="18"/>
      <c r="K1927" s="18"/>
      <c r="L1927" s="18"/>
      <c r="M1927" s="19"/>
      <c r="N1927" s="9" t="s">
        <v>2177</v>
      </c>
      <c r="V1927" s="9" t="s">
        <v>5191</v>
      </c>
    </row>
    <row r="1928" spans="1:22" ht="12.95" customHeight="1" x14ac:dyDescent="0.2">
      <c r="A1928" s="4"/>
      <c r="B1928" s="4"/>
      <c r="C1928" s="4"/>
      <c r="D1928" s="4"/>
      <c r="E1928" s="6" t="s">
        <v>2123</v>
      </c>
      <c r="F1928" s="4"/>
      <c r="G1928" s="6" t="s">
        <v>246</v>
      </c>
      <c r="H1928" s="6" t="s">
        <v>247</v>
      </c>
      <c r="I1928" s="20">
        <v>0</v>
      </c>
      <c r="J1928" s="20">
        <v>0</v>
      </c>
      <c r="K1928" s="20">
        <v>0</v>
      </c>
      <c r="L1928" s="20">
        <v>0</v>
      </c>
      <c r="M1928" s="19">
        <f>SUM(I1928:L1928)</f>
        <v>0</v>
      </c>
      <c r="N1928" s="9" t="s">
        <v>2178</v>
      </c>
      <c r="V1928" s="9" t="s">
        <v>5192</v>
      </c>
    </row>
    <row r="1929" spans="1:22" ht="12.95" customHeight="1" x14ac:dyDescent="0.2">
      <c r="A1929" s="4"/>
      <c r="B1929" s="4"/>
      <c r="C1929" s="4"/>
      <c r="D1929" s="4"/>
      <c r="E1929" s="6" t="s">
        <v>2123</v>
      </c>
      <c r="F1929" s="4"/>
      <c r="G1929" s="3" t="s">
        <v>249</v>
      </c>
      <c r="H1929" s="3" t="s">
        <v>250</v>
      </c>
      <c r="I1929" s="19">
        <f>+I1928</f>
        <v>0</v>
      </c>
      <c r="J1929" s="19">
        <f>+J1928</f>
        <v>0</v>
      </c>
      <c r="K1929" s="19">
        <f>+K1928</f>
        <v>0</v>
      </c>
      <c r="L1929" s="19">
        <f>+L1928</f>
        <v>0</v>
      </c>
      <c r="M1929" s="19">
        <f>SUM(I1929:L1929)</f>
        <v>0</v>
      </c>
      <c r="N1929" s="10" t="s">
        <v>2179</v>
      </c>
      <c r="V1929" s="9" t="s">
        <v>5193</v>
      </c>
    </row>
    <row r="1930" spans="1:22" ht="12.95" customHeight="1" x14ac:dyDescent="0.2">
      <c r="A1930" s="4"/>
      <c r="B1930" s="4"/>
      <c r="C1930" s="4"/>
      <c r="D1930" s="4"/>
      <c r="E1930" s="6" t="s">
        <v>2123</v>
      </c>
      <c r="F1930" s="4"/>
      <c r="G1930" s="3" t="s">
        <v>252</v>
      </c>
      <c r="H1930" s="3" t="s">
        <v>253</v>
      </c>
      <c r="I1930" s="19">
        <f>+I1885+I1895+I1898+I1901+I1913+I1920+I1923+I1926+I1929</f>
        <v>0</v>
      </c>
      <c r="J1930" s="19">
        <f>+J1885+J1895+J1898+J1901+J1913+J1920+J1923+J1926+J1929</f>
        <v>0</v>
      </c>
      <c r="K1930" s="19">
        <f>+K1885+K1895+K1898+K1901+K1913+K1920+K1923+K1926+K1929</f>
        <v>0</v>
      </c>
      <c r="L1930" s="19">
        <f>+L1885+L1895+L1898+L1901+L1913+L1920+L1923+L1926+L1929</f>
        <v>0</v>
      </c>
      <c r="M1930" s="19">
        <f>SUM(I1930:L1930)</f>
        <v>0</v>
      </c>
      <c r="N1930" s="10" t="s">
        <v>2180</v>
      </c>
      <c r="V1930" s="9" t="s">
        <v>5194</v>
      </c>
    </row>
    <row r="1931" spans="1:22" ht="12.95" customHeight="1" x14ac:dyDescent="0.2">
      <c r="A1931" s="4"/>
      <c r="B1931" s="4"/>
      <c r="C1931" s="4"/>
      <c r="D1931" s="4"/>
      <c r="E1931" s="6" t="s">
        <v>2123</v>
      </c>
      <c r="F1931" s="4"/>
      <c r="G1931" s="8" t="s">
        <v>255</v>
      </c>
      <c r="H1931" s="8" t="s">
        <v>256</v>
      </c>
      <c r="I1931" s="18"/>
      <c r="J1931" s="18"/>
      <c r="K1931" s="18"/>
      <c r="L1931" s="18"/>
      <c r="M1931" s="19"/>
      <c r="N1931" s="9" t="s">
        <v>2181</v>
      </c>
      <c r="V1931" s="9" t="s">
        <v>5195</v>
      </c>
    </row>
    <row r="1932" spans="1:22" ht="12.95" customHeight="1" x14ac:dyDescent="0.2">
      <c r="A1932" s="4"/>
      <c r="B1932" s="4"/>
      <c r="C1932" s="4"/>
      <c r="D1932" s="4"/>
      <c r="E1932" s="6" t="s">
        <v>2123</v>
      </c>
      <c r="F1932" s="4"/>
      <c r="G1932" s="6" t="s">
        <v>258</v>
      </c>
      <c r="H1932" s="6" t="s">
        <v>259</v>
      </c>
      <c r="I1932" s="20">
        <v>0</v>
      </c>
      <c r="J1932" s="20">
        <v>0</v>
      </c>
      <c r="K1932" s="20">
        <v>0</v>
      </c>
      <c r="L1932" s="20">
        <v>0</v>
      </c>
      <c r="M1932" s="19">
        <f t="shared" ref="M1932:M1942" si="135">SUM(I1932:L1932)</f>
        <v>0</v>
      </c>
      <c r="N1932" s="9" t="s">
        <v>2182</v>
      </c>
      <c r="V1932" s="9" t="s">
        <v>5196</v>
      </c>
    </row>
    <row r="1933" spans="1:22" ht="12.95" customHeight="1" x14ac:dyDescent="0.2">
      <c r="A1933" s="4"/>
      <c r="B1933" s="4"/>
      <c r="C1933" s="4"/>
      <c r="D1933" s="4"/>
      <c r="E1933" s="6" t="s">
        <v>2123</v>
      </c>
      <c r="F1933" s="4"/>
      <c r="G1933" s="6" t="s">
        <v>261</v>
      </c>
      <c r="H1933" s="6" t="s">
        <v>262</v>
      </c>
      <c r="I1933" s="20">
        <v>0</v>
      </c>
      <c r="J1933" s="20">
        <v>0</v>
      </c>
      <c r="K1933" s="20">
        <v>0</v>
      </c>
      <c r="L1933" s="20">
        <v>0</v>
      </c>
      <c r="M1933" s="19">
        <f t="shared" si="135"/>
        <v>0</v>
      </c>
      <c r="N1933" s="9" t="s">
        <v>2183</v>
      </c>
      <c r="V1933" s="9" t="s">
        <v>5197</v>
      </c>
    </row>
    <row r="1934" spans="1:22" ht="12.95" customHeight="1" x14ac:dyDescent="0.2">
      <c r="A1934" s="4"/>
      <c r="B1934" s="4"/>
      <c r="C1934" s="4"/>
      <c r="D1934" s="4"/>
      <c r="E1934" s="6" t="s">
        <v>2123</v>
      </c>
      <c r="F1934" s="4"/>
      <c r="G1934" s="6" t="s">
        <v>264</v>
      </c>
      <c r="H1934" s="6" t="s">
        <v>265</v>
      </c>
      <c r="I1934" s="20">
        <v>0</v>
      </c>
      <c r="J1934" s="20">
        <v>0</v>
      </c>
      <c r="K1934" s="20">
        <v>0</v>
      </c>
      <c r="L1934" s="20">
        <v>0</v>
      </c>
      <c r="M1934" s="19">
        <f t="shared" si="135"/>
        <v>0</v>
      </c>
      <c r="N1934" s="9" t="s">
        <v>2184</v>
      </c>
      <c r="V1934" s="9" t="s">
        <v>5198</v>
      </c>
    </row>
    <row r="1935" spans="1:22" ht="12.95" customHeight="1" x14ac:dyDescent="0.2">
      <c r="A1935" s="4"/>
      <c r="B1935" s="4"/>
      <c r="C1935" s="4"/>
      <c r="D1935" s="4"/>
      <c r="E1935" s="6" t="s">
        <v>2123</v>
      </c>
      <c r="F1935" s="4"/>
      <c r="G1935" s="6" t="s">
        <v>267</v>
      </c>
      <c r="H1935" s="6" t="s">
        <v>268</v>
      </c>
      <c r="I1935" s="20">
        <v>0</v>
      </c>
      <c r="J1935" s="20">
        <v>0</v>
      </c>
      <c r="K1935" s="20">
        <v>0</v>
      </c>
      <c r="L1935" s="20">
        <v>0</v>
      </c>
      <c r="M1935" s="19">
        <f t="shared" si="135"/>
        <v>0</v>
      </c>
      <c r="N1935" s="9" t="s">
        <v>2185</v>
      </c>
      <c r="V1935" s="9" t="s">
        <v>5199</v>
      </c>
    </row>
    <row r="1936" spans="1:22" ht="12.95" customHeight="1" x14ac:dyDescent="0.2">
      <c r="A1936" s="4"/>
      <c r="B1936" s="4"/>
      <c r="C1936" s="4"/>
      <c r="D1936" s="4"/>
      <c r="E1936" s="6" t="s">
        <v>2123</v>
      </c>
      <c r="F1936" s="4"/>
      <c r="G1936" s="6" t="s">
        <v>270</v>
      </c>
      <c r="H1936" s="6" t="s">
        <v>271</v>
      </c>
      <c r="I1936" s="20">
        <v>0</v>
      </c>
      <c r="J1936" s="20">
        <v>0</v>
      </c>
      <c r="K1936" s="20">
        <v>0</v>
      </c>
      <c r="L1936" s="20">
        <v>0</v>
      </c>
      <c r="M1936" s="19">
        <f t="shared" si="135"/>
        <v>0</v>
      </c>
      <c r="N1936" s="9" t="s">
        <v>2186</v>
      </c>
      <c r="V1936" s="9" t="s">
        <v>5200</v>
      </c>
    </row>
    <row r="1937" spans="1:22" ht="12.95" customHeight="1" x14ac:dyDescent="0.2">
      <c r="A1937" s="4"/>
      <c r="B1937" s="4"/>
      <c r="C1937" s="4"/>
      <c r="D1937" s="4"/>
      <c r="E1937" s="6" t="s">
        <v>2123</v>
      </c>
      <c r="F1937" s="4"/>
      <c r="G1937" s="6" t="s">
        <v>273</v>
      </c>
      <c r="H1937" s="6" t="s">
        <v>274</v>
      </c>
      <c r="I1937" s="20">
        <v>0</v>
      </c>
      <c r="J1937" s="20">
        <v>0</v>
      </c>
      <c r="K1937" s="20">
        <v>0</v>
      </c>
      <c r="L1937" s="20">
        <v>0</v>
      </c>
      <c r="M1937" s="19">
        <f t="shared" si="135"/>
        <v>0</v>
      </c>
      <c r="N1937" s="9" t="s">
        <v>2187</v>
      </c>
      <c r="V1937" s="9" t="s">
        <v>5201</v>
      </c>
    </row>
    <row r="1938" spans="1:22" ht="12.95" customHeight="1" x14ac:dyDescent="0.2">
      <c r="A1938" s="4"/>
      <c r="B1938" s="4"/>
      <c r="C1938" s="4"/>
      <c r="D1938" s="4"/>
      <c r="E1938" s="6" t="s">
        <v>2123</v>
      </c>
      <c r="F1938" s="4"/>
      <c r="G1938" s="6" t="s">
        <v>276</v>
      </c>
      <c r="H1938" s="6" t="s">
        <v>277</v>
      </c>
      <c r="I1938" s="20">
        <v>0</v>
      </c>
      <c r="J1938" s="20">
        <v>0</v>
      </c>
      <c r="K1938" s="20">
        <v>0</v>
      </c>
      <c r="L1938" s="20">
        <v>0</v>
      </c>
      <c r="M1938" s="19">
        <f t="shared" si="135"/>
        <v>0</v>
      </c>
      <c r="N1938" s="9" t="s">
        <v>2188</v>
      </c>
      <c r="V1938" s="9" t="s">
        <v>5202</v>
      </c>
    </row>
    <row r="1939" spans="1:22" ht="12.95" customHeight="1" x14ac:dyDescent="0.2">
      <c r="A1939" s="4"/>
      <c r="B1939" s="4"/>
      <c r="C1939" s="4"/>
      <c r="D1939" s="4"/>
      <c r="E1939" s="6" t="s">
        <v>2123</v>
      </c>
      <c r="F1939" s="4"/>
      <c r="G1939" s="6" t="s">
        <v>279</v>
      </c>
      <c r="H1939" s="6" t="s">
        <v>280</v>
      </c>
      <c r="I1939" s="20">
        <v>0</v>
      </c>
      <c r="J1939" s="20">
        <v>0</v>
      </c>
      <c r="K1939" s="20">
        <v>0</v>
      </c>
      <c r="L1939" s="20">
        <v>0</v>
      </c>
      <c r="M1939" s="19">
        <f t="shared" si="135"/>
        <v>0</v>
      </c>
      <c r="N1939" s="9" t="s">
        <v>2189</v>
      </c>
      <c r="V1939" s="9" t="s">
        <v>5203</v>
      </c>
    </row>
    <row r="1940" spans="1:22" ht="12.95" customHeight="1" x14ac:dyDescent="0.2">
      <c r="A1940" s="4"/>
      <c r="B1940" s="4"/>
      <c r="C1940" s="4"/>
      <c r="D1940" s="4"/>
      <c r="E1940" s="6" t="s">
        <v>2123</v>
      </c>
      <c r="F1940" s="4"/>
      <c r="G1940" s="6" t="s">
        <v>282</v>
      </c>
      <c r="H1940" s="6" t="s">
        <v>283</v>
      </c>
      <c r="I1940" s="20">
        <v>0</v>
      </c>
      <c r="J1940" s="20">
        <v>0</v>
      </c>
      <c r="K1940" s="20">
        <v>0</v>
      </c>
      <c r="L1940" s="20">
        <v>0</v>
      </c>
      <c r="M1940" s="19">
        <f t="shared" si="135"/>
        <v>0</v>
      </c>
      <c r="N1940" s="9" t="s">
        <v>2190</v>
      </c>
      <c r="V1940" s="9" t="s">
        <v>5204</v>
      </c>
    </row>
    <row r="1941" spans="1:22" ht="12.95" customHeight="1" x14ac:dyDescent="0.2">
      <c r="A1941" s="4"/>
      <c r="B1941" s="4"/>
      <c r="C1941" s="4"/>
      <c r="D1941" s="4"/>
      <c r="E1941" s="6" t="s">
        <v>2123</v>
      </c>
      <c r="F1941" s="4"/>
      <c r="G1941" s="6" t="s">
        <v>285</v>
      </c>
      <c r="H1941" s="6" t="s">
        <v>117</v>
      </c>
      <c r="I1941" s="20">
        <v>0</v>
      </c>
      <c r="J1941" s="20">
        <v>0</v>
      </c>
      <c r="K1941" s="20">
        <v>0</v>
      </c>
      <c r="L1941" s="20">
        <v>0</v>
      </c>
      <c r="M1941" s="19">
        <f t="shared" si="135"/>
        <v>0</v>
      </c>
      <c r="N1941" s="9" t="s">
        <v>2191</v>
      </c>
      <c r="V1941" s="9" t="s">
        <v>5205</v>
      </c>
    </row>
    <row r="1942" spans="1:22" ht="12.95" customHeight="1" x14ac:dyDescent="0.2">
      <c r="A1942" s="4"/>
      <c r="B1942" s="4"/>
      <c r="C1942" s="4"/>
      <c r="D1942" s="4"/>
      <c r="E1942" s="6" t="s">
        <v>2123</v>
      </c>
      <c r="F1942" s="4"/>
      <c r="G1942" s="3" t="s">
        <v>287</v>
      </c>
      <c r="H1942" s="3" t="s">
        <v>288</v>
      </c>
      <c r="I1942" s="19">
        <f>SUM(I1932:I1941)</f>
        <v>0</v>
      </c>
      <c r="J1942" s="19">
        <f>SUM(J1932:J1941)</f>
        <v>0</v>
      </c>
      <c r="K1942" s="19">
        <f>SUM(K1932:K1941)</f>
        <v>0</v>
      </c>
      <c r="L1942" s="19">
        <f>SUM(L1932:L1941)</f>
        <v>0</v>
      </c>
      <c r="M1942" s="19">
        <f t="shared" si="135"/>
        <v>0</v>
      </c>
      <c r="N1942" s="10" t="s">
        <v>2192</v>
      </c>
      <c r="V1942" s="9" t="s">
        <v>5206</v>
      </c>
    </row>
    <row r="1943" spans="1:22" ht="12.95" customHeight="1" x14ac:dyDescent="0.2">
      <c r="A1943" s="4"/>
      <c r="B1943" s="4"/>
      <c r="C1943" s="4"/>
      <c r="D1943" s="6" t="s">
        <v>2193</v>
      </c>
      <c r="E1943" s="6" t="s">
        <v>2194</v>
      </c>
      <c r="F1943" s="15"/>
      <c r="G1943" s="8" t="s">
        <v>86</v>
      </c>
      <c r="H1943" s="8" t="s">
        <v>87</v>
      </c>
      <c r="I1943" s="18"/>
      <c r="J1943" s="18"/>
      <c r="K1943" s="18"/>
      <c r="L1943" s="18"/>
      <c r="M1943" s="19"/>
      <c r="N1943" s="9" t="s">
        <v>2195</v>
      </c>
      <c r="V1943" s="9" t="s">
        <v>5138</v>
      </c>
    </row>
    <row r="1944" spans="1:22" ht="12.95" customHeight="1" x14ac:dyDescent="0.2">
      <c r="A1944" s="4"/>
      <c r="B1944" s="4"/>
      <c r="C1944" s="4"/>
      <c r="D1944" s="4"/>
      <c r="E1944" s="6" t="s">
        <v>2194</v>
      </c>
      <c r="F1944" s="4"/>
      <c r="G1944" s="6" t="s">
        <v>89</v>
      </c>
      <c r="H1944" s="6" t="s">
        <v>90</v>
      </c>
      <c r="I1944" s="20">
        <v>0</v>
      </c>
      <c r="J1944" s="20">
        <v>0</v>
      </c>
      <c r="K1944" s="20">
        <v>0</v>
      </c>
      <c r="L1944" s="20">
        <v>0</v>
      </c>
      <c r="M1944" s="19">
        <f>SUM(I1944:L1944)</f>
        <v>0</v>
      </c>
      <c r="N1944" s="9" t="s">
        <v>2196</v>
      </c>
      <c r="V1944" s="9" t="s">
        <v>5139</v>
      </c>
    </row>
    <row r="1945" spans="1:22" ht="12.95" customHeight="1" x14ac:dyDescent="0.2">
      <c r="A1945" s="4"/>
      <c r="B1945" s="4"/>
      <c r="C1945" s="4"/>
      <c r="D1945" s="4"/>
      <c r="E1945" s="6" t="s">
        <v>2194</v>
      </c>
      <c r="F1945" s="4"/>
      <c r="G1945" s="6" t="s">
        <v>92</v>
      </c>
      <c r="H1945" s="6" t="s">
        <v>93</v>
      </c>
      <c r="I1945" s="20">
        <v>0</v>
      </c>
      <c r="J1945" s="20">
        <v>0</v>
      </c>
      <c r="K1945" s="20">
        <v>0</v>
      </c>
      <c r="L1945" s="20">
        <v>0</v>
      </c>
      <c r="M1945" s="19">
        <f t="shared" ref="M1945:M1954" si="136">SUM(I1945:L1945)</f>
        <v>0</v>
      </c>
      <c r="N1945" s="9" t="s">
        <v>2197</v>
      </c>
      <c r="V1945" s="9" t="s">
        <v>5140</v>
      </c>
    </row>
    <row r="1946" spans="1:22" ht="12.95" customHeight="1" x14ac:dyDescent="0.2">
      <c r="A1946" s="4"/>
      <c r="B1946" s="4"/>
      <c r="C1946" s="4"/>
      <c r="D1946" s="4"/>
      <c r="E1946" s="6" t="s">
        <v>2194</v>
      </c>
      <c r="F1946" s="4"/>
      <c r="G1946" s="6" t="s">
        <v>95</v>
      </c>
      <c r="H1946" s="6" t="s">
        <v>96</v>
      </c>
      <c r="I1946" s="20">
        <v>0</v>
      </c>
      <c r="J1946" s="20">
        <v>0</v>
      </c>
      <c r="K1946" s="20">
        <v>0</v>
      </c>
      <c r="L1946" s="20">
        <v>0</v>
      </c>
      <c r="M1946" s="19">
        <f t="shared" si="136"/>
        <v>0</v>
      </c>
      <c r="N1946" s="9" t="s">
        <v>2198</v>
      </c>
      <c r="V1946" s="9" t="s">
        <v>5141</v>
      </c>
    </row>
    <row r="1947" spans="1:22" ht="12.95" customHeight="1" x14ac:dyDescent="0.2">
      <c r="A1947" s="4"/>
      <c r="B1947" s="4"/>
      <c r="C1947" s="4"/>
      <c r="D1947" s="4"/>
      <c r="E1947" s="6" t="s">
        <v>2194</v>
      </c>
      <c r="F1947" s="4"/>
      <c r="G1947" s="6" t="s">
        <v>98</v>
      </c>
      <c r="H1947" s="6" t="s">
        <v>99</v>
      </c>
      <c r="I1947" s="20">
        <v>0</v>
      </c>
      <c r="J1947" s="20">
        <v>0</v>
      </c>
      <c r="K1947" s="20">
        <v>0</v>
      </c>
      <c r="L1947" s="20">
        <v>0</v>
      </c>
      <c r="M1947" s="19">
        <f t="shared" si="136"/>
        <v>0</v>
      </c>
      <c r="N1947" s="9" t="s">
        <v>2199</v>
      </c>
      <c r="V1947" s="9" t="s">
        <v>5142</v>
      </c>
    </row>
    <row r="1948" spans="1:22" ht="12.95" customHeight="1" x14ac:dyDescent="0.2">
      <c r="A1948" s="4"/>
      <c r="B1948" s="4"/>
      <c r="C1948" s="4"/>
      <c r="D1948" s="4"/>
      <c r="E1948" s="6" t="s">
        <v>2194</v>
      </c>
      <c r="F1948" s="4"/>
      <c r="G1948" s="6" t="s">
        <v>101</v>
      </c>
      <c r="H1948" s="6" t="s">
        <v>102</v>
      </c>
      <c r="I1948" s="20">
        <v>0</v>
      </c>
      <c r="J1948" s="20">
        <v>0</v>
      </c>
      <c r="K1948" s="20">
        <v>0</v>
      </c>
      <c r="L1948" s="20">
        <v>0</v>
      </c>
      <c r="M1948" s="19">
        <f t="shared" si="136"/>
        <v>0</v>
      </c>
      <c r="N1948" s="9" t="s">
        <v>2200</v>
      </c>
      <c r="V1948" s="9" t="s">
        <v>5143</v>
      </c>
    </row>
    <row r="1949" spans="1:22" ht="12.95" customHeight="1" x14ac:dyDescent="0.2">
      <c r="A1949" s="4"/>
      <c r="B1949" s="4"/>
      <c r="C1949" s="4"/>
      <c r="D1949" s="4"/>
      <c r="E1949" s="6" t="s">
        <v>2194</v>
      </c>
      <c r="F1949" s="4"/>
      <c r="G1949" s="6" t="s">
        <v>104</v>
      </c>
      <c r="H1949" s="6" t="s">
        <v>105</v>
      </c>
      <c r="I1949" s="20">
        <v>0</v>
      </c>
      <c r="J1949" s="20">
        <v>0</v>
      </c>
      <c r="K1949" s="20">
        <v>0</v>
      </c>
      <c r="L1949" s="20">
        <v>0</v>
      </c>
      <c r="M1949" s="19">
        <f t="shared" si="136"/>
        <v>0</v>
      </c>
      <c r="N1949" s="9" t="s">
        <v>2201</v>
      </c>
      <c r="V1949" s="9" t="s">
        <v>5144</v>
      </c>
    </row>
    <row r="1950" spans="1:22" ht="12.95" customHeight="1" x14ac:dyDescent="0.2">
      <c r="A1950" s="4"/>
      <c r="B1950" s="4"/>
      <c r="C1950" s="4"/>
      <c r="D1950" s="4"/>
      <c r="E1950" s="6" t="s">
        <v>2194</v>
      </c>
      <c r="F1950" s="4"/>
      <c r="G1950" s="6" t="s">
        <v>107</v>
      </c>
      <c r="H1950" s="6" t="s">
        <v>108</v>
      </c>
      <c r="I1950" s="20">
        <v>0</v>
      </c>
      <c r="J1950" s="20">
        <v>0</v>
      </c>
      <c r="K1950" s="20">
        <v>0</v>
      </c>
      <c r="L1950" s="20">
        <v>0</v>
      </c>
      <c r="M1950" s="19">
        <f t="shared" si="136"/>
        <v>0</v>
      </c>
      <c r="N1950" s="9" t="s">
        <v>2202</v>
      </c>
      <c r="V1950" s="9" t="s">
        <v>5145</v>
      </c>
    </row>
    <row r="1951" spans="1:22" ht="12.95" customHeight="1" x14ac:dyDescent="0.2">
      <c r="A1951" s="4"/>
      <c r="B1951" s="4"/>
      <c r="C1951" s="4"/>
      <c r="D1951" s="4"/>
      <c r="E1951" s="6" t="s">
        <v>2194</v>
      </c>
      <c r="F1951" s="4"/>
      <c r="G1951" s="6" t="s">
        <v>110</v>
      </c>
      <c r="H1951" s="6" t="s">
        <v>111</v>
      </c>
      <c r="I1951" s="20">
        <v>0</v>
      </c>
      <c r="J1951" s="20">
        <v>0</v>
      </c>
      <c r="K1951" s="20">
        <v>0</v>
      </c>
      <c r="L1951" s="20">
        <v>0</v>
      </c>
      <c r="M1951" s="19">
        <f t="shared" si="136"/>
        <v>0</v>
      </c>
      <c r="N1951" s="9" t="s">
        <v>2203</v>
      </c>
      <c r="V1951" s="9" t="s">
        <v>5146</v>
      </c>
    </row>
    <row r="1952" spans="1:22" ht="12.95" customHeight="1" x14ac:dyDescent="0.2">
      <c r="A1952" s="4"/>
      <c r="B1952" s="4"/>
      <c r="C1952" s="4"/>
      <c r="D1952" s="4"/>
      <c r="E1952" s="6" t="s">
        <v>2194</v>
      </c>
      <c r="F1952" s="4"/>
      <c r="G1952" s="6" t="s">
        <v>113</v>
      </c>
      <c r="H1952" s="6" t="s">
        <v>114</v>
      </c>
      <c r="I1952" s="20">
        <v>0</v>
      </c>
      <c r="J1952" s="20">
        <v>0</v>
      </c>
      <c r="K1952" s="20">
        <v>0</v>
      </c>
      <c r="L1952" s="20">
        <v>0</v>
      </c>
      <c r="M1952" s="19">
        <f t="shared" si="136"/>
        <v>0</v>
      </c>
      <c r="N1952" s="9" t="s">
        <v>2204</v>
      </c>
      <c r="V1952" s="9" t="s">
        <v>5147</v>
      </c>
    </row>
    <row r="1953" spans="1:22" ht="12.95" customHeight="1" x14ac:dyDescent="0.2">
      <c r="A1953" s="4"/>
      <c r="B1953" s="4"/>
      <c r="C1953" s="4"/>
      <c r="D1953" s="4"/>
      <c r="E1953" s="6" t="s">
        <v>2194</v>
      </c>
      <c r="F1953" s="4"/>
      <c r="G1953" s="6" t="s">
        <v>116</v>
      </c>
      <c r="H1953" s="6" t="s">
        <v>117</v>
      </c>
      <c r="I1953" s="20">
        <v>0</v>
      </c>
      <c r="J1953" s="20">
        <v>0</v>
      </c>
      <c r="K1953" s="20">
        <v>0</v>
      </c>
      <c r="L1953" s="20">
        <v>0</v>
      </c>
      <c r="M1953" s="19">
        <f t="shared" si="136"/>
        <v>0</v>
      </c>
      <c r="N1953" s="9" t="s">
        <v>2205</v>
      </c>
      <c r="V1953" s="9" t="s">
        <v>5148</v>
      </c>
    </row>
    <row r="1954" spans="1:22" ht="12.95" customHeight="1" x14ac:dyDescent="0.2">
      <c r="A1954" s="4"/>
      <c r="B1954" s="4"/>
      <c r="C1954" s="4"/>
      <c r="D1954" s="4"/>
      <c r="E1954" s="6" t="s">
        <v>2194</v>
      </c>
      <c r="F1954" s="4"/>
      <c r="G1954" s="3" t="s">
        <v>119</v>
      </c>
      <c r="H1954" s="3" t="s">
        <v>120</v>
      </c>
      <c r="I1954" s="19">
        <f>SUM(I1944:I1953)</f>
        <v>0</v>
      </c>
      <c r="J1954" s="19">
        <f>SUM(J1944:J1953)</f>
        <v>0</v>
      </c>
      <c r="K1954" s="19">
        <f>SUM(K1944:K1953)</f>
        <v>0</v>
      </c>
      <c r="L1954" s="19">
        <f>SUM(L1944:L1953)</f>
        <v>0</v>
      </c>
      <c r="M1954" s="19">
        <f t="shared" si="136"/>
        <v>0</v>
      </c>
      <c r="N1954" s="10" t="s">
        <v>2206</v>
      </c>
      <c r="V1954" s="9" t="s">
        <v>5149</v>
      </c>
    </row>
    <row r="1955" spans="1:22" ht="12.95" customHeight="1" x14ac:dyDescent="0.2">
      <c r="A1955" s="4"/>
      <c r="B1955" s="4"/>
      <c r="C1955" s="4"/>
      <c r="D1955" s="4"/>
      <c r="E1955" s="6" t="s">
        <v>2194</v>
      </c>
      <c r="F1955" s="4"/>
      <c r="G1955" s="8" t="s">
        <v>122</v>
      </c>
      <c r="H1955" s="8" t="s">
        <v>123</v>
      </c>
      <c r="I1955" s="18"/>
      <c r="J1955" s="18"/>
      <c r="K1955" s="18"/>
      <c r="L1955" s="18"/>
      <c r="M1955" s="19"/>
      <c r="N1955" s="9" t="s">
        <v>2207</v>
      </c>
      <c r="V1955" s="9" t="s">
        <v>5150</v>
      </c>
    </row>
    <row r="1956" spans="1:22" ht="12.95" customHeight="1" x14ac:dyDescent="0.2">
      <c r="A1956" s="4"/>
      <c r="B1956" s="4"/>
      <c r="C1956" s="4"/>
      <c r="D1956" s="4"/>
      <c r="E1956" s="6" t="s">
        <v>2194</v>
      </c>
      <c r="F1956" s="4"/>
      <c r="G1956" s="6" t="s">
        <v>125</v>
      </c>
      <c r="H1956" s="6" t="s">
        <v>126</v>
      </c>
      <c r="I1956" s="20">
        <v>0</v>
      </c>
      <c r="J1956" s="20">
        <v>0</v>
      </c>
      <c r="K1956" s="20">
        <v>0</v>
      </c>
      <c r="L1956" s="20">
        <v>0</v>
      </c>
      <c r="M1956" s="19">
        <f t="shared" ref="M1956:M1964" si="137">SUM(I1956:L1956)</f>
        <v>0</v>
      </c>
      <c r="N1956" s="9" t="s">
        <v>2208</v>
      </c>
      <c r="V1956" s="9" t="s">
        <v>5151</v>
      </c>
    </row>
    <row r="1957" spans="1:22" ht="12.95" customHeight="1" x14ac:dyDescent="0.2">
      <c r="A1957" s="4"/>
      <c r="B1957" s="4"/>
      <c r="C1957" s="4"/>
      <c r="D1957" s="4"/>
      <c r="E1957" s="6" t="s">
        <v>2194</v>
      </c>
      <c r="F1957" s="4"/>
      <c r="G1957" s="6" t="s">
        <v>128</v>
      </c>
      <c r="H1957" s="6" t="s">
        <v>129</v>
      </c>
      <c r="I1957" s="20">
        <v>0</v>
      </c>
      <c r="J1957" s="20">
        <v>0</v>
      </c>
      <c r="K1957" s="20">
        <v>0</v>
      </c>
      <c r="L1957" s="20">
        <v>0</v>
      </c>
      <c r="M1957" s="19">
        <f t="shared" si="137"/>
        <v>0</v>
      </c>
      <c r="N1957" s="9" t="s">
        <v>2209</v>
      </c>
      <c r="V1957" s="9" t="s">
        <v>5152</v>
      </c>
    </row>
    <row r="1958" spans="1:22" ht="12.95" customHeight="1" x14ac:dyDescent="0.2">
      <c r="A1958" s="4"/>
      <c r="B1958" s="4"/>
      <c r="C1958" s="4"/>
      <c r="D1958" s="4"/>
      <c r="E1958" s="6" t="s">
        <v>2194</v>
      </c>
      <c r="F1958" s="4"/>
      <c r="G1958" s="6" t="s">
        <v>131</v>
      </c>
      <c r="H1958" s="6" t="s">
        <v>132</v>
      </c>
      <c r="I1958" s="20">
        <v>0</v>
      </c>
      <c r="J1958" s="20">
        <v>0</v>
      </c>
      <c r="K1958" s="20">
        <v>0</v>
      </c>
      <c r="L1958" s="20">
        <v>0</v>
      </c>
      <c r="M1958" s="19">
        <f t="shared" si="137"/>
        <v>0</v>
      </c>
      <c r="N1958" s="9" t="s">
        <v>2210</v>
      </c>
      <c r="V1958" s="9" t="s">
        <v>5153</v>
      </c>
    </row>
    <row r="1959" spans="1:22" ht="12.95" customHeight="1" x14ac:dyDescent="0.2">
      <c r="A1959" s="4"/>
      <c r="B1959" s="4"/>
      <c r="C1959" s="4"/>
      <c r="D1959" s="4"/>
      <c r="E1959" s="6" t="s">
        <v>2194</v>
      </c>
      <c r="F1959" s="4"/>
      <c r="G1959" s="6" t="s">
        <v>134</v>
      </c>
      <c r="H1959" s="6" t="s">
        <v>135</v>
      </c>
      <c r="I1959" s="20">
        <v>0</v>
      </c>
      <c r="J1959" s="20">
        <v>0</v>
      </c>
      <c r="K1959" s="20">
        <v>0</v>
      </c>
      <c r="L1959" s="20">
        <v>0</v>
      </c>
      <c r="M1959" s="19">
        <f t="shared" si="137"/>
        <v>0</v>
      </c>
      <c r="N1959" s="9" t="s">
        <v>2211</v>
      </c>
      <c r="V1959" s="9" t="s">
        <v>5154</v>
      </c>
    </row>
    <row r="1960" spans="1:22" ht="12.95" customHeight="1" x14ac:dyDescent="0.2">
      <c r="A1960" s="4"/>
      <c r="B1960" s="4"/>
      <c r="C1960" s="4"/>
      <c r="D1960" s="4"/>
      <c r="E1960" s="6" t="s">
        <v>2194</v>
      </c>
      <c r="F1960" s="4"/>
      <c r="G1960" s="6" t="s">
        <v>137</v>
      </c>
      <c r="H1960" s="6" t="s">
        <v>138</v>
      </c>
      <c r="I1960" s="20">
        <v>0</v>
      </c>
      <c r="J1960" s="20">
        <v>0</v>
      </c>
      <c r="K1960" s="20">
        <v>0</v>
      </c>
      <c r="L1960" s="20">
        <v>0</v>
      </c>
      <c r="M1960" s="19">
        <f t="shared" si="137"/>
        <v>0</v>
      </c>
      <c r="N1960" s="9" t="s">
        <v>2212</v>
      </c>
      <c r="V1960" s="9" t="s">
        <v>5155</v>
      </c>
    </row>
    <row r="1961" spans="1:22" ht="12.95" customHeight="1" x14ac:dyDescent="0.2">
      <c r="A1961" s="4"/>
      <c r="B1961" s="4"/>
      <c r="C1961" s="4"/>
      <c r="D1961" s="4"/>
      <c r="E1961" s="6" t="s">
        <v>2194</v>
      </c>
      <c r="F1961" s="4"/>
      <c r="G1961" s="6" t="s">
        <v>140</v>
      </c>
      <c r="H1961" s="6" t="s">
        <v>141</v>
      </c>
      <c r="I1961" s="20">
        <v>0</v>
      </c>
      <c r="J1961" s="20">
        <v>0</v>
      </c>
      <c r="K1961" s="20">
        <v>0</v>
      </c>
      <c r="L1961" s="20">
        <v>0</v>
      </c>
      <c r="M1961" s="19">
        <f t="shared" si="137"/>
        <v>0</v>
      </c>
      <c r="N1961" s="9" t="s">
        <v>2213</v>
      </c>
      <c r="V1961" s="9" t="s">
        <v>5156</v>
      </c>
    </row>
    <row r="1962" spans="1:22" ht="12.95" customHeight="1" x14ac:dyDescent="0.2">
      <c r="A1962" s="4"/>
      <c r="B1962" s="4"/>
      <c r="C1962" s="4"/>
      <c r="D1962" s="4"/>
      <c r="E1962" s="6" t="s">
        <v>2194</v>
      </c>
      <c r="F1962" s="4"/>
      <c r="G1962" s="6" t="s">
        <v>143</v>
      </c>
      <c r="H1962" s="6" t="s">
        <v>144</v>
      </c>
      <c r="I1962" s="20">
        <v>0</v>
      </c>
      <c r="J1962" s="20">
        <v>0</v>
      </c>
      <c r="K1962" s="20">
        <v>0</v>
      </c>
      <c r="L1962" s="20">
        <v>0</v>
      </c>
      <c r="M1962" s="19">
        <f t="shared" si="137"/>
        <v>0</v>
      </c>
      <c r="N1962" s="9" t="s">
        <v>2214</v>
      </c>
      <c r="V1962" s="9" t="s">
        <v>5157</v>
      </c>
    </row>
    <row r="1963" spans="1:22" ht="12.95" customHeight="1" x14ac:dyDescent="0.2">
      <c r="A1963" s="4"/>
      <c r="B1963" s="4"/>
      <c r="C1963" s="4"/>
      <c r="D1963" s="4"/>
      <c r="E1963" s="6" t="s">
        <v>2194</v>
      </c>
      <c r="F1963" s="4"/>
      <c r="G1963" s="6" t="s">
        <v>146</v>
      </c>
      <c r="H1963" s="6" t="s">
        <v>117</v>
      </c>
      <c r="I1963" s="20">
        <v>0</v>
      </c>
      <c r="J1963" s="20">
        <v>0</v>
      </c>
      <c r="K1963" s="20">
        <v>0</v>
      </c>
      <c r="L1963" s="20">
        <v>0</v>
      </c>
      <c r="M1963" s="19">
        <f t="shared" si="137"/>
        <v>0</v>
      </c>
      <c r="N1963" s="9" t="s">
        <v>2215</v>
      </c>
      <c r="V1963" s="9" t="s">
        <v>5158</v>
      </c>
    </row>
    <row r="1964" spans="1:22" ht="12.95" customHeight="1" x14ac:dyDescent="0.2">
      <c r="A1964" s="4"/>
      <c r="B1964" s="4"/>
      <c r="C1964" s="4"/>
      <c r="D1964" s="4"/>
      <c r="E1964" s="6" t="s">
        <v>2194</v>
      </c>
      <c r="F1964" s="4"/>
      <c r="G1964" s="3" t="s">
        <v>148</v>
      </c>
      <c r="H1964" s="3" t="s">
        <v>149</v>
      </c>
      <c r="I1964" s="19">
        <f>SUM(I1956:I1963)</f>
        <v>0</v>
      </c>
      <c r="J1964" s="19">
        <f>SUM(J1956:J1963)</f>
        <v>0</v>
      </c>
      <c r="K1964" s="19">
        <f>SUM(K1956:K1963)</f>
        <v>0</v>
      </c>
      <c r="L1964" s="19">
        <f>SUM(L1956:L1963)</f>
        <v>0</v>
      </c>
      <c r="M1964" s="19">
        <f t="shared" si="137"/>
        <v>0</v>
      </c>
      <c r="N1964" s="10" t="s">
        <v>2216</v>
      </c>
      <c r="V1964" s="9" t="s">
        <v>5159</v>
      </c>
    </row>
    <row r="1965" spans="1:22" ht="12.95" customHeight="1" x14ac:dyDescent="0.2">
      <c r="A1965" s="4"/>
      <c r="B1965" s="4"/>
      <c r="C1965" s="4"/>
      <c r="D1965" s="4"/>
      <c r="E1965" s="6" t="s">
        <v>2194</v>
      </c>
      <c r="F1965" s="4"/>
      <c r="G1965" s="8" t="s">
        <v>151</v>
      </c>
      <c r="H1965" s="8" t="s">
        <v>152</v>
      </c>
      <c r="I1965" s="18"/>
      <c r="J1965" s="18"/>
      <c r="K1965" s="18"/>
      <c r="L1965" s="18"/>
      <c r="M1965" s="19"/>
      <c r="N1965" s="9" t="s">
        <v>2217</v>
      </c>
      <c r="V1965" s="9" t="s">
        <v>5160</v>
      </c>
    </row>
    <row r="1966" spans="1:22" ht="12.95" customHeight="1" x14ac:dyDescent="0.2">
      <c r="A1966" s="4"/>
      <c r="B1966" s="4"/>
      <c r="C1966" s="4"/>
      <c r="D1966" s="4"/>
      <c r="E1966" s="6" t="s">
        <v>2194</v>
      </c>
      <c r="F1966" s="4"/>
      <c r="G1966" s="6" t="s">
        <v>154</v>
      </c>
      <c r="H1966" s="6" t="s">
        <v>155</v>
      </c>
      <c r="I1966" s="20">
        <v>0</v>
      </c>
      <c r="J1966" s="20">
        <v>0</v>
      </c>
      <c r="K1966" s="20">
        <v>0</v>
      </c>
      <c r="L1966" s="20">
        <v>0</v>
      </c>
      <c r="M1966" s="19">
        <f>SUM(I1966:L1966)</f>
        <v>0</v>
      </c>
      <c r="N1966" s="9" t="s">
        <v>2218</v>
      </c>
      <c r="V1966" s="9" t="s">
        <v>5161</v>
      </c>
    </row>
    <row r="1967" spans="1:22" ht="12.95" customHeight="1" x14ac:dyDescent="0.2">
      <c r="A1967" s="4"/>
      <c r="B1967" s="4"/>
      <c r="C1967" s="4"/>
      <c r="D1967" s="4"/>
      <c r="E1967" s="6" t="s">
        <v>2194</v>
      </c>
      <c r="F1967" s="4"/>
      <c r="G1967" s="3" t="s">
        <v>157</v>
      </c>
      <c r="H1967" s="3" t="s">
        <v>158</v>
      </c>
      <c r="I1967" s="19">
        <f>+I1966</f>
        <v>0</v>
      </c>
      <c r="J1967" s="19">
        <f>+J1966</f>
        <v>0</v>
      </c>
      <c r="K1967" s="19">
        <f>+K1966</f>
        <v>0</v>
      </c>
      <c r="L1967" s="19">
        <f>+L1966</f>
        <v>0</v>
      </c>
      <c r="M1967" s="19">
        <f>SUM(I1967:L1967)</f>
        <v>0</v>
      </c>
      <c r="N1967" s="10" t="s">
        <v>2219</v>
      </c>
      <c r="V1967" s="9" t="s">
        <v>5162</v>
      </c>
    </row>
    <row r="1968" spans="1:22" ht="12.95" customHeight="1" x14ac:dyDescent="0.2">
      <c r="A1968" s="4"/>
      <c r="B1968" s="4"/>
      <c r="C1968" s="4"/>
      <c r="D1968" s="4"/>
      <c r="E1968" s="6" t="s">
        <v>2194</v>
      </c>
      <c r="F1968" s="4"/>
      <c r="G1968" s="8" t="s">
        <v>160</v>
      </c>
      <c r="H1968" s="8" t="s">
        <v>161</v>
      </c>
      <c r="I1968" s="18"/>
      <c r="J1968" s="18"/>
      <c r="K1968" s="18"/>
      <c r="L1968" s="18"/>
      <c r="M1968" s="19"/>
      <c r="N1968" s="9" t="s">
        <v>2220</v>
      </c>
      <c r="V1968" s="9" t="s">
        <v>5163</v>
      </c>
    </row>
    <row r="1969" spans="1:22" ht="12.95" customHeight="1" x14ac:dyDescent="0.2">
      <c r="A1969" s="4"/>
      <c r="B1969" s="4"/>
      <c r="C1969" s="4"/>
      <c r="D1969" s="4"/>
      <c r="E1969" s="6" t="s">
        <v>2194</v>
      </c>
      <c r="F1969" s="4"/>
      <c r="G1969" s="6" t="s">
        <v>163</v>
      </c>
      <c r="H1969" s="6" t="s">
        <v>164</v>
      </c>
      <c r="I1969" s="20">
        <v>0</v>
      </c>
      <c r="J1969" s="20">
        <v>0</v>
      </c>
      <c r="K1969" s="20">
        <v>0</v>
      </c>
      <c r="L1969" s="20">
        <v>0</v>
      </c>
      <c r="M1969" s="19">
        <f>SUM(I1969:L1969)</f>
        <v>0</v>
      </c>
      <c r="N1969" s="9" t="s">
        <v>2221</v>
      </c>
      <c r="V1969" s="9" t="s">
        <v>5164</v>
      </c>
    </row>
    <row r="1970" spans="1:22" ht="12.95" customHeight="1" x14ac:dyDescent="0.2">
      <c r="A1970" s="4"/>
      <c r="B1970" s="4"/>
      <c r="C1970" s="4"/>
      <c r="D1970" s="4"/>
      <c r="E1970" s="6" t="s">
        <v>2194</v>
      </c>
      <c r="F1970" s="4"/>
      <c r="G1970" s="3" t="s">
        <v>166</v>
      </c>
      <c r="H1970" s="3" t="s">
        <v>167</v>
      </c>
      <c r="I1970" s="19">
        <f>+I1969</f>
        <v>0</v>
      </c>
      <c r="J1970" s="19">
        <f>+J1969</f>
        <v>0</v>
      </c>
      <c r="K1970" s="19">
        <f>+K1969</f>
        <v>0</v>
      </c>
      <c r="L1970" s="19">
        <f>+L1969</f>
        <v>0</v>
      </c>
      <c r="M1970" s="19">
        <f>SUM(I1970:L1970)</f>
        <v>0</v>
      </c>
      <c r="N1970" s="10" t="s">
        <v>2222</v>
      </c>
      <c r="V1970" s="9" t="s">
        <v>5165</v>
      </c>
    </row>
    <row r="1971" spans="1:22" ht="12.95" customHeight="1" x14ac:dyDescent="0.2">
      <c r="A1971" s="4"/>
      <c r="B1971" s="4"/>
      <c r="C1971" s="4"/>
      <c r="D1971" s="4"/>
      <c r="E1971" s="6" t="s">
        <v>2194</v>
      </c>
      <c r="F1971" s="4"/>
      <c r="G1971" s="8" t="s">
        <v>169</v>
      </c>
      <c r="H1971" s="8" t="s">
        <v>170</v>
      </c>
      <c r="I1971" s="18"/>
      <c r="J1971" s="18"/>
      <c r="K1971" s="18"/>
      <c r="L1971" s="18"/>
      <c r="M1971" s="19"/>
      <c r="N1971" s="9" t="s">
        <v>2223</v>
      </c>
      <c r="V1971" s="9" t="s">
        <v>5166</v>
      </c>
    </row>
    <row r="1972" spans="1:22" ht="12.95" customHeight="1" x14ac:dyDescent="0.2">
      <c r="A1972" s="4"/>
      <c r="B1972" s="4"/>
      <c r="C1972" s="4"/>
      <c r="D1972" s="4"/>
      <c r="E1972" s="6" t="s">
        <v>2194</v>
      </c>
      <c r="F1972" s="4"/>
      <c r="G1972" s="6" t="s">
        <v>172</v>
      </c>
      <c r="H1972" s="6" t="s">
        <v>173</v>
      </c>
      <c r="I1972" s="20">
        <v>0</v>
      </c>
      <c r="J1972" s="20">
        <v>0</v>
      </c>
      <c r="K1972" s="20">
        <v>0</v>
      </c>
      <c r="L1972" s="20">
        <v>0</v>
      </c>
      <c r="M1972" s="19">
        <f t="shared" ref="M1972:M1982" si="138">SUM(I1972:L1972)</f>
        <v>0</v>
      </c>
      <c r="N1972" s="9" t="s">
        <v>2224</v>
      </c>
      <c r="V1972" s="9" t="s">
        <v>5167</v>
      </c>
    </row>
    <row r="1973" spans="1:22" ht="12.95" customHeight="1" x14ac:dyDescent="0.2">
      <c r="A1973" s="4"/>
      <c r="B1973" s="4"/>
      <c r="C1973" s="4"/>
      <c r="D1973" s="4"/>
      <c r="E1973" s="6" t="s">
        <v>2194</v>
      </c>
      <c r="F1973" s="4"/>
      <c r="G1973" s="6" t="s">
        <v>175</v>
      </c>
      <c r="H1973" s="6" t="s">
        <v>176</v>
      </c>
      <c r="I1973" s="20">
        <v>0</v>
      </c>
      <c r="J1973" s="20">
        <v>0</v>
      </c>
      <c r="K1973" s="20">
        <v>0</v>
      </c>
      <c r="L1973" s="20">
        <v>0</v>
      </c>
      <c r="M1973" s="19">
        <f t="shared" si="138"/>
        <v>0</v>
      </c>
      <c r="N1973" s="9" t="s">
        <v>2225</v>
      </c>
      <c r="V1973" s="9" t="s">
        <v>5168</v>
      </c>
    </row>
    <row r="1974" spans="1:22" ht="12.95" customHeight="1" x14ac:dyDescent="0.2">
      <c r="A1974" s="4"/>
      <c r="B1974" s="4"/>
      <c r="C1974" s="4"/>
      <c r="D1974" s="4"/>
      <c r="E1974" s="6" t="s">
        <v>2194</v>
      </c>
      <c r="F1974" s="4"/>
      <c r="G1974" s="6" t="s">
        <v>178</v>
      </c>
      <c r="H1974" s="6" t="s">
        <v>179</v>
      </c>
      <c r="I1974" s="20">
        <v>0</v>
      </c>
      <c r="J1974" s="20">
        <v>0</v>
      </c>
      <c r="K1974" s="20">
        <v>0</v>
      </c>
      <c r="L1974" s="20">
        <v>0</v>
      </c>
      <c r="M1974" s="19">
        <f t="shared" si="138"/>
        <v>0</v>
      </c>
      <c r="N1974" s="9" t="s">
        <v>2226</v>
      </c>
      <c r="V1974" s="9" t="s">
        <v>5169</v>
      </c>
    </row>
    <row r="1975" spans="1:22" ht="12.95" customHeight="1" x14ac:dyDescent="0.2">
      <c r="A1975" s="4"/>
      <c r="B1975" s="4"/>
      <c r="C1975" s="4"/>
      <c r="D1975" s="4"/>
      <c r="E1975" s="6" t="s">
        <v>2194</v>
      </c>
      <c r="F1975" s="4"/>
      <c r="G1975" s="6" t="s">
        <v>181</v>
      </c>
      <c r="H1975" s="6" t="s">
        <v>182</v>
      </c>
      <c r="I1975" s="20">
        <v>0</v>
      </c>
      <c r="J1975" s="20">
        <v>0</v>
      </c>
      <c r="K1975" s="20">
        <v>0</v>
      </c>
      <c r="L1975" s="20">
        <v>0</v>
      </c>
      <c r="M1975" s="19">
        <f t="shared" si="138"/>
        <v>0</v>
      </c>
      <c r="N1975" s="9" t="s">
        <v>2227</v>
      </c>
      <c r="V1975" s="9" t="s">
        <v>5170</v>
      </c>
    </row>
    <row r="1976" spans="1:22" ht="12.95" customHeight="1" x14ac:dyDescent="0.2">
      <c r="A1976" s="4"/>
      <c r="B1976" s="4"/>
      <c r="C1976" s="4"/>
      <c r="D1976" s="4"/>
      <c r="E1976" s="6" t="s">
        <v>2194</v>
      </c>
      <c r="F1976" s="4"/>
      <c r="G1976" s="6" t="s">
        <v>184</v>
      </c>
      <c r="H1976" s="6" t="s">
        <v>185</v>
      </c>
      <c r="I1976" s="20">
        <v>0</v>
      </c>
      <c r="J1976" s="20">
        <v>0</v>
      </c>
      <c r="K1976" s="20">
        <v>0</v>
      </c>
      <c r="L1976" s="20">
        <v>0</v>
      </c>
      <c r="M1976" s="19">
        <f t="shared" si="138"/>
        <v>0</v>
      </c>
      <c r="N1976" s="9" t="s">
        <v>2228</v>
      </c>
      <c r="V1976" s="9" t="s">
        <v>5171</v>
      </c>
    </row>
    <row r="1977" spans="1:22" ht="12.95" customHeight="1" x14ac:dyDescent="0.2">
      <c r="A1977" s="4"/>
      <c r="B1977" s="4"/>
      <c r="C1977" s="4"/>
      <c r="D1977" s="4"/>
      <c r="E1977" s="6" t="s">
        <v>2194</v>
      </c>
      <c r="F1977" s="4"/>
      <c r="G1977" s="6" t="s">
        <v>187</v>
      </c>
      <c r="H1977" s="6" t="s">
        <v>188</v>
      </c>
      <c r="I1977" s="20">
        <v>0</v>
      </c>
      <c r="J1977" s="20">
        <v>0</v>
      </c>
      <c r="K1977" s="20">
        <v>0</v>
      </c>
      <c r="L1977" s="20">
        <v>0</v>
      </c>
      <c r="M1977" s="19">
        <f t="shared" si="138"/>
        <v>0</v>
      </c>
      <c r="N1977" s="9" t="s">
        <v>2229</v>
      </c>
      <c r="V1977" s="9" t="s">
        <v>5172</v>
      </c>
    </row>
    <row r="1978" spans="1:22" ht="12.95" customHeight="1" x14ac:dyDescent="0.2">
      <c r="A1978" s="4"/>
      <c r="B1978" s="4"/>
      <c r="C1978" s="4"/>
      <c r="D1978" s="4"/>
      <c r="E1978" s="6" t="s">
        <v>2194</v>
      </c>
      <c r="F1978" s="4"/>
      <c r="G1978" s="6" t="s">
        <v>190</v>
      </c>
      <c r="H1978" s="6" t="s">
        <v>191</v>
      </c>
      <c r="I1978" s="20">
        <v>0</v>
      </c>
      <c r="J1978" s="20">
        <v>0</v>
      </c>
      <c r="K1978" s="20">
        <v>0</v>
      </c>
      <c r="L1978" s="20">
        <v>0</v>
      </c>
      <c r="M1978" s="19">
        <f t="shared" si="138"/>
        <v>0</v>
      </c>
      <c r="N1978" s="9" t="s">
        <v>2230</v>
      </c>
      <c r="V1978" s="9" t="s">
        <v>5173</v>
      </c>
    </row>
    <row r="1979" spans="1:22" ht="12.95" customHeight="1" x14ac:dyDescent="0.2">
      <c r="A1979" s="4"/>
      <c r="B1979" s="4"/>
      <c r="C1979" s="4"/>
      <c r="D1979" s="4"/>
      <c r="E1979" s="6" t="s">
        <v>2194</v>
      </c>
      <c r="F1979" s="4"/>
      <c r="G1979" s="6" t="s">
        <v>193</v>
      </c>
      <c r="H1979" s="6" t="s">
        <v>194</v>
      </c>
      <c r="I1979" s="20">
        <v>0</v>
      </c>
      <c r="J1979" s="20">
        <v>0</v>
      </c>
      <c r="K1979" s="20">
        <v>0</v>
      </c>
      <c r="L1979" s="20">
        <v>0</v>
      </c>
      <c r="M1979" s="19">
        <f t="shared" si="138"/>
        <v>0</v>
      </c>
      <c r="N1979" s="9" t="s">
        <v>2231</v>
      </c>
      <c r="V1979" s="9" t="s">
        <v>5174</v>
      </c>
    </row>
    <row r="1980" spans="1:22" ht="12.95" customHeight="1" x14ac:dyDescent="0.2">
      <c r="A1980" s="4"/>
      <c r="B1980" s="4"/>
      <c r="C1980" s="4"/>
      <c r="D1980" s="4"/>
      <c r="E1980" s="6" t="s">
        <v>2194</v>
      </c>
      <c r="F1980" s="4"/>
      <c r="G1980" s="6" t="s">
        <v>196</v>
      </c>
      <c r="H1980" s="6" t="s">
        <v>197</v>
      </c>
      <c r="I1980" s="20">
        <v>0</v>
      </c>
      <c r="J1980" s="20">
        <v>0</v>
      </c>
      <c r="K1980" s="20">
        <v>0</v>
      </c>
      <c r="L1980" s="20">
        <v>0</v>
      </c>
      <c r="M1980" s="19">
        <f t="shared" si="138"/>
        <v>0</v>
      </c>
      <c r="N1980" s="9" t="s">
        <v>2232</v>
      </c>
      <c r="V1980" s="9" t="s">
        <v>5175</v>
      </c>
    </row>
    <row r="1981" spans="1:22" ht="12.95" customHeight="1" x14ac:dyDescent="0.2">
      <c r="A1981" s="4"/>
      <c r="B1981" s="4"/>
      <c r="C1981" s="4"/>
      <c r="D1981" s="4"/>
      <c r="E1981" s="6" t="s">
        <v>2194</v>
      </c>
      <c r="F1981" s="4"/>
      <c r="G1981" s="6" t="s">
        <v>199</v>
      </c>
      <c r="H1981" s="6" t="s">
        <v>117</v>
      </c>
      <c r="I1981" s="20">
        <v>0</v>
      </c>
      <c r="J1981" s="20">
        <v>0</v>
      </c>
      <c r="K1981" s="20">
        <v>0</v>
      </c>
      <c r="L1981" s="20">
        <v>0</v>
      </c>
      <c r="M1981" s="19">
        <f t="shared" si="138"/>
        <v>0</v>
      </c>
      <c r="N1981" s="9" t="s">
        <v>2233</v>
      </c>
      <c r="V1981" s="9" t="s">
        <v>5176</v>
      </c>
    </row>
    <row r="1982" spans="1:22" ht="12.95" customHeight="1" x14ac:dyDescent="0.2">
      <c r="A1982" s="4"/>
      <c r="B1982" s="4"/>
      <c r="C1982" s="4"/>
      <c r="D1982" s="4"/>
      <c r="E1982" s="6" t="s">
        <v>2194</v>
      </c>
      <c r="F1982" s="4"/>
      <c r="G1982" s="3" t="s">
        <v>201</v>
      </c>
      <c r="H1982" s="3" t="s">
        <v>202</v>
      </c>
      <c r="I1982" s="19">
        <f>SUM(I1972:I1981)</f>
        <v>0</v>
      </c>
      <c r="J1982" s="19">
        <f>SUM(J1972:J1981)</f>
        <v>0</v>
      </c>
      <c r="K1982" s="19">
        <f>SUM(K1972:K1981)</f>
        <v>0</v>
      </c>
      <c r="L1982" s="19">
        <f>SUM(L1972:L1981)</f>
        <v>0</v>
      </c>
      <c r="M1982" s="19">
        <f t="shared" si="138"/>
        <v>0</v>
      </c>
      <c r="N1982" s="10" t="s">
        <v>2234</v>
      </c>
      <c r="V1982" s="9" t="s">
        <v>5177</v>
      </c>
    </row>
    <row r="1983" spans="1:22" ht="12.95" customHeight="1" x14ac:dyDescent="0.2">
      <c r="A1983" s="4"/>
      <c r="B1983" s="4"/>
      <c r="C1983" s="4"/>
      <c r="D1983" s="4"/>
      <c r="E1983" s="6" t="s">
        <v>2194</v>
      </c>
      <c r="F1983" s="4"/>
      <c r="G1983" s="8" t="s">
        <v>204</v>
      </c>
      <c r="H1983" s="8" t="s">
        <v>205</v>
      </c>
      <c r="I1983" s="18"/>
      <c r="J1983" s="18"/>
      <c r="K1983" s="18"/>
      <c r="L1983" s="18"/>
      <c r="M1983" s="19"/>
      <c r="N1983" s="9" t="s">
        <v>2235</v>
      </c>
      <c r="V1983" s="9" t="s">
        <v>5178</v>
      </c>
    </row>
    <row r="1984" spans="1:22" ht="12.95" customHeight="1" x14ac:dyDescent="0.2">
      <c r="A1984" s="4"/>
      <c r="B1984" s="4"/>
      <c r="C1984" s="4"/>
      <c r="D1984" s="4"/>
      <c r="E1984" s="6" t="s">
        <v>2194</v>
      </c>
      <c r="F1984" s="4"/>
      <c r="G1984" s="6" t="s">
        <v>207</v>
      </c>
      <c r="H1984" s="6" t="s">
        <v>208</v>
      </c>
      <c r="I1984" s="20">
        <v>0</v>
      </c>
      <c r="J1984" s="20">
        <v>0</v>
      </c>
      <c r="K1984" s="20">
        <v>0</v>
      </c>
      <c r="L1984" s="20">
        <v>0</v>
      </c>
      <c r="M1984" s="19">
        <f t="shared" ref="M1984:M1989" si="139">SUM(I1984:L1984)</f>
        <v>0</v>
      </c>
      <c r="N1984" s="9" t="s">
        <v>2236</v>
      </c>
      <c r="V1984" s="9" t="s">
        <v>5179</v>
      </c>
    </row>
    <row r="1985" spans="1:22" ht="12.95" customHeight="1" x14ac:dyDescent="0.2">
      <c r="A1985" s="4"/>
      <c r="B1985" s="4"/>
      <c r="C1985" s="4"/>
      <c r="D1985" s="4"/>
      <c r="E1985" s="6" t="s">
        <v>2194</v>
      </c>
      <c r="F1985" s="4"/>
      <c r="G1985" s="6" t="s">
        <v>210</v>
      </c>
      <c r="H1985" s="6" t="s">
        <v>211</v>
      </c>
      <c r="I1985" s="20">
        <v>0</v>
      </c>
      <c r="J1985" s="20">
        <v>0</v>
      </c>
      <c r="K1985" s="20">
        <v>0</v>
      </c>
      <c r="L1985" s="20">
        <v>0</v>
      </c>
      <c r="M1985" s="19">
        <f t="shared" si="139"/>
        <v>0</v>
      </c>
      <c r="N1985" s="9" t="s">
        <v>2237</v>
      </c>
      <c r="V1985" s="9" t="s">
        <v>5180</v>
      </c>
    </row>
    <row r="1986" spans="1:22" ht="12.95" customHeight="1" x14ac:dyDescent="0.2">
      <c r="A1986" s="4"/>
      <c r="B1986" s="4"/>
      <c r="C1986" s="4"/>
      <c r="D1986" s="4"/>
      <c r="E1986" s="6" t="s">
        <v>2194</v>
      </c>
      <c r="F1986" s="4"/>
      <c r="G1986" s="6" t="s">
        <v>213</v>
      </c>
      <c r="H1986" s="6" t="s">
        <v>214</v>
      </c>
      <c r="I1986" s="20">
        <v>0</v>
      </c>
      <c r="J1986" s="20">
        <v>0</v>
      </c>
      <c r="K1986" s="20">
        <v>0</v>
      </c>
      <c r="L1986" s="20">
        <v>0</v>
      </c>
      <c r="M1986" s="19">
        <f t="shared" si="139"/>
        <v>0</v>
      </c>
      <c r="N1986" s="9" t="s">
        <v>2238</v>
      </c>
      <c r="V1986" s="9" t="s">
        <v>5181</v>
      </c>
    </row>
    <row r="1987" spans="1:22" ht="12.95" customHeight="1" x14ac:dyDescent="0.2">
      <c r="A1987" s="4"/>
      <c r="B1987" s="4"/>
      <c r="C1987" s="4"/>
      <c r="D1987" s="4"/>
      <c r="E1987" s="6" t="s">
        <v>2194</v>
      </c>
      <c r="F1987" s="4"/>
      <c r="G1987" s="6" t="s">
        <v>216</v>
      </c>
      <c r="H1987" s="6" t="s">
        <v>217</v>
      </c>
      <c r="I1987" s="20">
        <v>0</v>
      </c>
      <c r="J1987" s="20">
        <v>0</v>
      </c>
      <c r="K1987" s="20">
        <v>0</v>
      </c>
      <c r="L1987" s="20">
        <v>0</v>
      </c>
      <c r="M1987" s="19">
        <f t="shared" si="139"/>
        <v>0</v>
      </c>
      <c r="N1987" s="9" t="s">
        <v>2239</v>
      </c>
      <c r="V1987" s="9" t="s">
        <v>5182</v>
      </c>
    </row>
    <row r="1988" spans="1:22" ht="12.95" customHeight="1" x14ac:dyDescent="0.2">
      <c r="A1988" s="4"/>
      <c r="B1988" s="4"/>
      <c r="C1988" s="4"/>
      <c r="D1988" s="4"/>
      <c r="E1988" s="6" t="s">
        <v>2194</v>
      </c>
      <c r="F1988" s="4"/>
      <c r="G1988" s="6" t="s">
        <v>219</v>
      </c>
      <c r="H1988" s="6" t="s">
        <v>220</v>
      </c>
      <c r="I1988" s="20">
        <v>0</v>
      </c>
      <c r="J1988" s="20">
        <v>0</v>
      </c>
      <c r="K1988" s="20">
        <v>0</v>
      </c>
      <c r="L1988" s="20">
        <v>0</v>
      </c>
      <c r="M1988" s="19">
        <f t="shared" si="139"/>
        <v>0</v>
      </c>
      <c r="N1988" s="9" t="s">
        <v>2240</v>
      </c>
      <c r="V1988" s="9" t="s">
        <v>5183</v>
      </c>
    </row>
    <row r="1989" spans="1:22" ht="12.95" customHeight="1" x14ac:dyDescent="0.2">
      <c r="A1989" s="4"/>
      <c r="B1989" s="4"/>
      <c r="C1989" s="4"/>
      <c r="D1989" s="4"/>
      <c r="E1989" s="6" t="s">
        <v>2194</v>
      </c>
      <c r="F1989" s="4"/>
      <c r="G1989" s="3" t="s">
        <v>222</v>
      </c>
      <c r="H1989" s="3" t="s">
        <v>223</v>
      </c>
      <c r="I1989" s="19">
        <f>SUM(I1984:I1988)</f>
        <v>0</v>
      </c>
      <c r="J1989" s="19">
        <f>SUM(J1984:J1988)</f>
        <v>0</v>
      </c>
      <c r="K1989" s="19">
        <f>SUM(K1984:K1988)</f>
        <v>0</v>
      </c>
      <c r="L1989" s="19">
        <f>SUM(L1984:L1988)</f>
        <v>0</v>
      </c>
      <c r="M1989" s="19">
        <f t="shared" si="139"/>
        <v>0</v>
      </c>
      <c r="N1989" s="10" t="s">
        <v>2241</v>
      </c>
      <c r="V1989" s="9" t="s">
        <v>5184</v>
      </c>
    </row>
    <row r="1990" spans="1:22" ht="12.95" customHeight="1" x14ac:dyDescent="0.2">
      <c r="A1990" s="4"/>
      <c r="B1990" s="4"/>
      <c r="C1990" s="4"/>
      <c r="D1990" s="4"/>
      <c r="E1990" s="6" t="s">
        <v>2194</v>
      </c>
      <c r="F1990" s="4"/>
      <c r="G1990" s="8" t="s">
        <v>225</v>
      </c>
      <c r="H1990" s="8" t="s">
        <v>226</v>
      </c>
      <c r="I1990" s="18"/>
      <c r="J1990" s="18"/>
      <c r="K1990" s="18"/>
      <c r="L1990" s="18"/>
      <c r="M1990" s="19"/>
      <c r="N1990" s="9" t="s">
        <v>2242</v>
      </c>
      <c r="V1990" s="9" t="s">
        <v>5185</v>
      </c>
    </row>
    <row r="1991" spans="1:22" ht="12.95" customHeight="1" x14ac:dyDescent="0.2">
      <c r="A1991" s="4"/>
      <c r="B1991" s="4"/>
      <c r="C1991" s="4"/>
      <c r="D1991" s="4"/>
      <c r="E1991" s="6" t="s">
        <v>2194</v>
      </c>
      <c r="F1991" s="4"/>
      <c r="G1991" s="6" t="s">
        <v>228</v>
      </c>
      <c r="H1991" s="6" t="s">
        <v>229</v>
      </c>
      <c r="I1991" s="20">
        <v>0</v>
      </c>
      <c r="J1991" s="20">
        <v>0</v>
      </c>
      <c r="K1991" s="20">
        <v>0</v>
      </c>
      <c r="L1991" s="20">
        <v>0</v>
      </c>
      <c r="M1991" s="19">
        <f>SUM(I1991:L1991)</f>
        <v>0</v>
      </c>
      <c r="N1991" s="9" t="s">
        <v>2243</v>
      </c>
      <c r="V1991" s="9" t="s">
        <v>5186</v>
      </c>
    </row>
    <row r="1992" spans="1:22" ht="12.95" customHeight="1" x14ac:dyDescent="0.2">
      <c r="A1992" s="4"/>
      <c r="B1992" s="4"/>
      <c r="C1992" s="4"/>
      <c r="D1992" s="4"/>
      <c r="E1992" s="6" t="s">
        <v>2194</v>
      </c>
      <c r="F1992" s="4"/>
      <c r="G1992" s="3" t="s">
        <v>231</v>
      </c>
      <c r="H1992" s="3" t="s">
        <v>232</v>
      </c>
      <c r="I1992" s="19">
        <f>+I1991</f>
        <v>0</v>
      </c>
      <c r="J1992" s="19">
        <f>+J1991</f>
        <v>0</v>
      </c>
      <c r="K1992" s="19">
        <f>+K1991</f>
        <v>0</v>
      </c>
      <c r="L1992" s="19">
        <f>+L1991</f>
        <v>0</v>
      </c>
      <c r="M1992" s="19">
        <f>SUM(I1992:L1992)</f>
        <v>0</v>
      </c>
      <c r="N1992" s="10" t="s">
        <v>2244</v>
      </c>
      <c r="V1992" s="9" t="s">
        <v>5187</v>
      </c>
    </row>
    <row r="1993" spans="1:22" ht="12.95" customHeight="1" x14ac:dyDescent="0.2">
      <c r="A1993" s="4"/>
      <c r="B1993" s="4"/>
      <c r="C1993" s="4"/>
      <c r="D1993" s="4"/>
      <c r="E1993" s="6" t="s">
        <v>2194</v>
      </c>
      <c r="F1993" s="4"/>
      <c r="G1993" s="8" t="s">
        <v>234</v>
      </c>
      <c r="H1993" s="8" t="s">
        <v>235</v>
      </c>
      <c r="I1993" s="18"/>
      <c r="J1993" s="18"/>
      <c r="K1993" s="18"/>
      <c r="L1993" s="18"/>
      <c r="M1993" s="19"/>
      <c r="N1993" s="9" t="s">
        <v>2245</v>
      </c>
      <c r="V1993" s="9" t="s">
        <v>5188</v>
      </c>
    </row>
    <row r="1994" spans="1:22" ht="12.95" customHeight="1" x14ac:dyDescent="0.2">
      <c r="A1994" s="4"/>
      <c r="B1994" s="4"/>
      <c r="C1994" s="4"/>
      <c r="D1994" s="4"/>
      <c r="E1994" s="6" t="s">
        <v>2194</v>
      </c>
      <c r="F1994" s="4"/>
      <c r="G1994" s="6" t="s">
        <v>237</v>
      </c>
      <c r="H1994" s="6" t="s">
        <v>238</v>
      </c>
      <c r="I1994" s="20">
        <v>0</v>
      </c>
      <c r="J1994" s="20">
        <v>0</v>
      </c>
      <c r="K1994" s="20">
        <v>0</v>
      </c>
      <c r="L1994" s="20">
        <v>0</v>
      </c>
      <c r="M1994" s="19">
        <f>SUM(I1994:L1994)</f>
        <v>0</v>
      </c>
      <c r="N1994" s="9" t="s">
        <v>2246</v>
      </c>
      <c r="V1994" s="9" t="s">
        <v>5189</v>
      </c>
    </row>
    <row r="1995" spans="1:22" ht="12.95" customHeight="1" x14ac:dyDescent="0.2">
      <c r="A1995" s="4"/>
      <c r="B1995" s="4"/>
      <c r="C1995" s="4"/>
      <c r="D1995" s="4"/>
      <c r="E1995" s="6" t="s">
        <v>2194</v>
      </c>
      <c r="F1995" s="4"/>
      <c r="G1995" s="3" t="s">
        <v>240</v>
      </c>
      <c r="H1995" s="3" t="s">
        <v>241</v>
      </c>
      <c r="I1995" s="19">
        <f>+I1994</f>
        <v>0</v>
      </c>
      <c r="J1995" s="19">
        <f>+J1994</f>
        <v>0</v>
      </c>
      <c r="K1995" s="19">
        <f>+K1994</f>
        <v>0</v>
      </c>
      <c r="L1995" s="19">
        <f>+L1994</f>
        <v>0</v>
      </c>
      <c r="M1995" s="19">
        <f>SUM(I1995:L1995)</f>
        <v>0</v>
      </c>
      <c r="N1995" s="10" t="s">
        <v>2247</v>
      </c>
      <c r="V1995" s="9" t="s">
        <v>5190</v>
      </c>
    </row>
    <row r="1996" spans="1:22" ht="12.95" customHeight="1" x14ac:dyDescent="0.2">
      <c r="A1996" s="4"/>
      <c r="B1996" s="4"/>
      <c r="C1996" s="4"/>
      <c r="D1996" s="4"/>
      <c r="E1996" s="6" t="s">
        <v>2194</v>
      </c>
      <c r="F1996" s="4"/>
      <c r="G1996" s="8" t="s">
        <v>243</v>
      </c>
      <c r="H1996" s="8" t="s">
        <v>244</v>
      </c>
      <c r="I1996" s="18"/>
      <c r="J1996" s="18"/>
      <c r="K1996" s="18"/>
      <c r="L1996" s="18"/>
      <c r="M1996" s="19"/>
      <c r="N1996" s="9" t="s">
        <v>2248</v>
      </c>
      <c r="V1996" s="9" t="s">
        <v>5191</v>
      </c>
    </row>
    <row r="1997" spans="1:22" ht="12.95" customHeight="1" x14ac:dyDescent="0.2">
      <c r="A1997" s="4"/>
      <c r="B1997" s="4"/>
      <c r="C1997" s="4"/>
      <c r="D1997" s="4"/>
      <c r="E1997" s="6" t="s">
        <v>2194</v>
      </c>
      <c r="F1997" s="4"/>
      <c r="G1997" s="6" t="s">
        <v>246</v>
      </c>
      <c r="H1997" s="6" t="s">
        <v>247</v>
      </c>
      <c r="I1997" s="20">
        <v>0</v>
      </c>
      <c r="J1997" s="20">
        <v>0</v>
      </c>
      <c r="K1997" s="20">
        <v>0</v>
      </c>
      <c r="L1997" s="20">
        <v>0</v>
      </c>
      <c r="M1997" s="19">
        <f>SUM(I1997:L1997)</f>
        <v>0</v>
      </c>
      <c r="N1997" s="9" t="s">
        <v>2249</v>
      </c>
      <c r="V1997" s="9" t="s">
        <v>5192</v>
      </c>
    </row>
    <row r="1998" spans="1:22" ht="12.95" customHeight="1" x14ac:dyDescent="0.2">
      <c r="A1998" s="4"/>
      <c r="B1998" s="4"/>
      <c r="C1998" s="4"/>
      <c r="D1998" s="4"/>
      <c r="E1998" s="6" t="s">
        <v>2194</v>
      </c>
      <c r="F1998" s="4"/>
      <c r="G1998" s="3" t="s">
        <v>249</v>
      </c>
      <c r="H1998" s="3" t="s">
        <v>250</v>
      </c>
      <c r="I1998" s="19">
        <f>+I1997</f>
        <v>0</v>
      </c>
      <c r="J1998" s="19">
        <f>+J1997</f>
        <v>0</v>
      </c>
      <c r="K1998" s="19">
        <f>+K1997</f>
        <v>0</v>
      </c>
      <c r="L1998" s="19">
        <f>+L1997</f>
        <v>0</v>
      </c>
      <c r="M1998" s="19">
        <f>SUM(I1998:L1998)</f>
        <v>0</v>
      </c>
      <c r="N1998" s="10" t="s">
        <v>2250</v>
      </c>
      <c r="V1998" s="9" t="s">
        <v>5193</v>
      </c>
    </row>
    <row r="1999" spans="1:22" ht="12.95" customHeight="1" x14ac:dyDescent="0.2">
      <c r="A1999" s="4"/>
      <c r="B1999" s="4"/>
      <c r="C1999" s="4"/>
      <c r="D1999" s="4"/>
      <c r="E1999" s="6" t="s">
        <v>2194</v>
      </c>
      <c r="F1999" s="4"/>
      <c r="G1999" s="3" t="s">
        <v>252</v>
      </c>
      <c r="H1999" s="3" t="s">
        <v>253</v>
      </c>
      <c r="I1999" s="19">
        <f>+I1954+I1964+I1967+I1970+I1982+I1989+I1992+I1995+I1998</f>
        <v>0</v>
      </c>
      <c r="J1999" s="19">
        <f>+J1954+J1964+J1967+J1970+J1982+J1989+J1992+J1995+J1998</f>
        <v>0</v>
      </c>
      <c r="K1999" s="19">
        <f>+K1954+K1964+K1967+K1970+K1982+K1989+K1992+K1995+K1998</f>
        <v>0</v>
      </c>
      <c r="L1999" s="19">
        <f>+L1954+L1964+L1967+L1970+L1982+L1989+L1992+L1995+L1998</f>
        <v>0</v>
      </c>
      <c r="M1999" s="19">
        <f>SUM(I1999:L1999)</f>
        <v>0</v>
      </c>
      <c r="N1999" s="10" t="s">
        <v>2251</v>
      </c>
      <c r="V1999" s="9" t="s">
        <v>5194</v>
      </c>
    </row>
    <row r="2000" spans="1:22" ht="12.95" customHeight="1" x14ac:dyDescent="0.2">
      <c r="A2000" s="4"/>
      <c r="B2000" s="4"/>
      <c r="C2000" s="4"/>
      <c r="D2000" s="4"/>
      <c r="E2000" s="6" t="s">
        <v>2194</v>
      </c>
      <c r="F2000" s="4"/>
      <c r="G2000" s="8" t="s">
        <v>255</v>
      </c>
      <c r="H2000" s="8" t="s">
        <v>256</v>
      </c>
      <c r="I2000" s="18"/>
      <c r="J2000" s="18"/>
      <c r="K2000" s="18"/>
      <c r="L2000" s="18"/>
      <c r="M2000" s="19"/>
      <c r="N2000" s="9" t="s">
        <v>2252</v>
      </c>
      <c r="V2000" s="9" t="s">
        <v>5195</v>
      </c>
    </row>
    <row r="2001" spans="1:22" ht="12.95" customHeight="1" x14ac:dyDescent="0.2">
      <c r="A2001" s="4"/>
      <c r="B2001" s="4"/>
      <c r="C2001" s="4"/>
      <c r="D2001" s="4"/>
      <c r="E2001" s="6" t="s">
        <v>2194</v>
      </c>
      <c r="F2001" s="4"/>
      <c r="G2001" s="6" t="s">
        <v>258</v>
      </c>
      <c r="H2001" s="6" t="s">
        <v>259</v>
      </c>
      <c r="I2001" s="20">
        <v>0</v>
      </c>
      <c r="J2001" s="20">
        <v>0</v>
      </c>
      <c r="K2001" s="20">
        <v>0</v>
      </c>
      <c r="L2001" s="20">
        <v>0</v>
      </c>
      <c r="M2001" s="19">
        <f t="shared" ref="M2001:M2011" si="140">SUM(I2001:L2001)</f>
        <v>0</v>
      </c>
      <c r="N2001" s="9" t="s">
        <v>2253</v>
      </c>
      <c r="V2001" s="9" t="s">
        <v>5196</v>
      </c>
    </row>
    <row r="2002" spans="1:22" ht="12.95" customHeight="1" x14ac:dyDescent="0.2">
      <c r="A2002" s="4"/>
      <c r="B2002" s="4"/>
      <c r="C2002" s="4"/>
      <c r="D2002" s="4"/>
      <c r="E2002" s="6" t="s">
        <v>2194</v>
      </c>
      <c r="F2002" s="4"/>
      <c r="G2002" s="6" t="s">
        <v>261</v>
      </c>
      <c r="H2002" s="6" t="s">
        <v>262</v>
      </c>
      <c r="I2002" s="20">
        <v>0</v>
      </c>
      <c r="J2002" s="20">
        <v>0</v>
      </c>
      <c r="K2002" s="20">
        <v>0</v>
      </c>
      <c r="L2002" s="20">
        <v>0</v>
      </c>
      <c r="M2002" s="19">
        <f t="shared" si="140"/>
        <v>0</v>
      </c>
      <c r="N2002" s="9" t="s">
        <v>2254</v>
      </c>
      <c r="V2002" s="9" t="s">
        <v>5197</v>
      </c>
    </row>
    <row r="2003" spans="1:22" ht="12.95" customHeight="1" x14ac:dyDescent="0.2">
      <c r="A2003" s="4"/>
      <c r="B2003" s="4"/>
      <c r="C2003" s="4"/>
      <c r="D2003" s="4"/>
      <c r="E2003" s="6" t="s">
        <v>2194</v>
      </c>
      <c r="F2003" s="4"/>
      <c r="G2003" s="6" t="s">
        <v>264</v>
      </c>
      <c r="H2003" s="6" t="s">
        <v>265</v>
      </c>
      <c r="I2003" s="20">
        <v>0</v>
      </c>
      <c r="J2003" s="20">
        <v>0</v>
      </c>
      <c r="K2003" s="20">
        <v>0</v>
      </c>
      <c r="L2003" s="20">
        <v>0</v>
      </c>
      <c r="M2003" s="19">
        <f t="shared" si="140"/>
        <v>0</v>
      </c>
      <c r="N2003" s="9" t="s">
        <v>2255</v>
      </c>
      <c r="V2003" s="9" t="s">
        <v>5198</v>
      </c>
    </row>
    <row r="2004" spans="1:22" ht="12.95" customHeight="1" x14ac:dyDescent="0.2">
      <c r="A2004" s="4"/>
      <c r="B2004" s="4"/>
      <c r="C2004" s="4"/>
      <c r="D2004" s="4"/>
      <c r="E2004" s="6" t="s">
        <v>2194</v>
      </c>
      <c r="F2004" s="4"/>
      <c r="G2004" s="6" t="s">
        <v>267</v>
      </c>
      <c r="H2004" s="6" t="s">
        <v>268</v>
      </c>
      <c r="I2004" s="20">
        <v>0</v>
      </c>
      <c r="J2004" s="20">
        <v>0</v>
      </c>
      <c r="K2004" s="20">
        <v>0</v>
      </c>
      <c r="L2004" s="20">
        <v>0</v>
      </c>
      <c r="M2004" s="19">
        <f t="shared" si="140"/>
        <v>0</v>
      </c>
      <c r="N2004" s="9" t="s">
        <v>2256</v>
      </c>
      <c r="V2004" s="9" t="s">
        <v>5199</v>
      </c>
    </row>
    <row r="2005" spans="1:22" ht="12.95" customHeight="1" x14ac:dyDescent="0.2">
      <c r="A2005" s="4"/>
      <c r="B2005" s="4"/>
      <c r="C2005" s="4"/>
      <c r="D2005" s="4"/>
      <c r="E2005" s="6" t="s">
        <v>2194</v>
      </c>
      <c r="F2005" s="4"/>
      <c r="G2005" s="6" t="s">
        <v>270</v>
      </c>
      <c r="H2005" s="6" t="s">
        <v>271</v>
      </c>
      <c r="I2005" s="20">
        <v>0</v>
      </c>
      <c r="J2005" s="20">
        <v>0</v>
      </c>
      <c r="K2005" s="20">
        <v>0</v>
      </c>
      <c r="L2005" s="20">
        <v>0</v>
      </c>
      <c r="M2005" s="19">
        <f t="shared" si="140"/>
        <v>0</v>
      </c>
      <c r="N2005" s="9" t="s">
        <v>2257</v>
      </c>
      <c r="V2005" s="9" t="s">
        <v>5200</v>
      </c>
    </row>
    <row r="2006" spans="1:22" ht="12.95" customHeight="1" x14ac:dyDescent="0.2">
      <c r="A2006" s="4"/>
      <c r="B2006" s="4"/>
      <c r="C2006" s="4"/>
      <c r="D2006" s="4"/>
      <c r="E2006" s="6" t="s">
        <v>2194</v>
      </c>
      <c r="F2006" s="4"/>
      <c r="G2006" s="6" t="s">
        <v>273</v>
      </c>
      <c r="H2006" s="6" t="s">
        <v>274</v>
      </c>
      <c r="I2006" s="20">
        <v>0</v>
      </c>
      <c r="J2006" s="20">
        <v>0</v>
      </c>
      <c r="K2006" s="20">
        <v>0</v>
      </c>
      <c r="L2006" s="20">
        <v>0</v>
      </c>
      <c r="M2006" s="19">
        <f t="shared" si="140"/>
        <v>0</v>
      </c>
      <c r="N2006" s="9" t="s">
        <v>2258</v>
      </c>
      <c r="V2006" s="9" t="s">
        <v>5201</v>
      </c>
    </row>
    <row r="2007" spans="1:22" ht="12.95" customHeight="1" x14ac:dyDescent="0.2">
      <c r="A2007" s="4"/>
      <c r="B2007" s="4"/>
      <c r="C2007" s="4"/>
      <c r="D2007" s="4"/>
      <c r="E2007" s="6" t="s">
        <v>2194</v>
      </c>
      <c r="F2007" s="4"/>
      <c r="G2007" s="6" t="s">
        <v>276</v>
      </c>
      <c r="H2007" s="6" t="s">
        <v>277</v>
      </c>
      <c r="I2007" s="20">
        <v>0</v>
      </c>
      <c r="J2007" s="20">
        <v>0</v>
      </c>
      <c r="K2007" s="20">
        <v>0</v>
      </c>
      <c r="L2007" s="20">
        <v>0</v>
      </c>
      <c r="M2007" s="19">
        <f t="shared" si="140"/>
        <v>0</v>
      </c>
      <c r="N2007" s="9" t="s">
        <v>2259</v>
      </c>
      <c r="V2007" s="9" t="s">
        <v>5202</v>
      </c>
    </row>
    <row r="2008" spans="1:22" ht="12.95" customHeight="1" x14ac:dyDescent="0.2">
      <c r="A2008" s="4"/>
      <c r="B2008" s="4"/>
      <c r="C2008" s="4"/>
      <c r="D2008" s="4"/>
      <c r="E2008" s="6" t="s">
        <v>2194</v>
      </c>
      <c r="F2008" s="4"/>
      <c r="G2008" s="6" t="s">
        <v>279</v>
      </c>
      <c r="H2008" s="6" t="s">
        <v>280</v>
      </c>
      <c r="I2008" s="20">
        <v>0</v>
      </c>
      <c r="J2008" s="20">
        <v>0</v>
      </c>
      <c r="K2008" s="20">
        <v>0</v>
      </c>
      <c r="L2008" s="20">
        <v>0</v>
      </c>
      <c r="M2008" s="19">
        <f t="shared" si="140"/>
        <v>0</v>
      </c>
      <c r="N2008" s="9" t="s">
        <v>2260</v>
      </c>
      <c r="V2008" s="9" t="s">
        <v>5203</v>
      </c>
    </row>
    <row r="2009" spans="1:22" ht="12.95" customHeight="1" x14ac:dyDescent="0.2">
      <c r="A2009" s="4"/>
      <c r="B2009" s="4"/>
      <c r="C2009" s="4"/>
      <c r="D2009" s="4"/>
      <c r="E2009" s="6" t="s">
        <v>2194</v>
      </c>
      <c r="F2009" s="4"/>
      <c r="G2009" s="6" t="s">
        <v>282</v>
      </c>
      <c r="H2009" s="6" t="s">
        <v>283</v>
      </c>
      <c r="I2009" s="20">
        <v>0</v>
      </c>
      <c r="J2009" s="20">
        <v>0</v>
      </c>
      <c r="K2009" s="20">
        <v>0</v>
      </c>
      <c r="L2009" s="20">
        <v>0</v>
      </c>
      <c r="M2009" s="19">
        <f t="shared" si="140"/>
        <v>0</v>
      </c>
      <c r="N2009" s="9" t="s">
        <v>2261</v>
      </c>
      <c r="V2009" s="9" t="s">
        <v>5204</v>
      </c>
    </row>
    <row r="2010" spans="1:22" ht="12.95" customHeight="1" x14ac:dyDescent="0.2">
      <c r="A2010" s="4"/>
      <c r="B2010" s="4"/>
      <c r="C2010" s="4"/>
      <c r="D2010" s="4"/>
      <c r="E2010" s="6" t="s">
        <v>2194</v>
      </c>
      <c r="F2010" s="4"/>
      <c r="G2010" s="6" t="s">
        <v>285</v>
      </c>
      <c r="H2010" s="6" t="s">
        <v>117</v>
      </c>
      <c r="I2010" s="20">
        <v>0</v>
      </c>
      <c r="J2010" s="20">
        <v>0</v>
      </c>
      <c r="K2010" s="20">
        <v>0</v>
      </c>
      <c r="L2010" s="20">
        <v>0</v>
      </c>
      <c r="M2010" s="19">
        <f t="shared" si="140"/>
        <v>0</v>
      </c>
      <c r="N2010" s="9" t="s">
        <v>2262</v>
      </c>
      <c r="V2010" s="9" t="s">
        <v>5205</v>
      </c>
    </row>
    <row r="2011" spans="1:22" ht="12.95" customHeight="1" x14ac:dyDescent="0.2">
      <c r="A2011" s="4"/>
      <c r="B2011" s="4"/>
      <c r="C2011" s="4"/>
      <c r="D2011" s="4"/>
      <c r="E2011" s="6" t="s">
        <v>2194</v>
      </c>
      <c r="F2011" s="4"/>
      <c r="G2011" s="3" t="s">
        <v>287</v>
      </c>
      <c r="H2011" s="3" t="s">
        <v>288</v>
      </c>
      <c r="I2011" s="19">
        <f>SUM(I2001:I2010)</f>
        <v>0</v>
      </c>
      <c r="J2011" s="19">
        <f>SUM(J2001:J2010)</f>
        <v>0</v>
      </c>
      <c r="K2011" s="19">
        <f>SUM(K2001:K2010)</f>
        <v>0</v>
      </c>
      <c r="L2011" s="19">
        <f>SUM(L2001:L2010)</f>
        <v>0</v>
      </c>
      <c r="M2011" s="19">
        <f t="shared" si="140"/>
        <v>0</v>
      </c>
      <c r="N2011" s="10" t="s">
        <v>2263</v>
      </c>
      <c r="V2011" s="9" t="s">
        <v>5206</v>
      </c>
    </row>
    <row r="2012" spans="1:22" ht="12.95" customHeight="1" x14ac:dyDescent="0.2">
      <c r="A2012" s="4"/>
      <c r="B2012" s="4"/>
      <c r="C2012" s="4"/>
      <c r="D2012" s="6" t="s">
        <v>2264</v>
      </c>
      <c r="E2012" s="6" t="s">
        <v>2265</v>
      </c>
      <c r="F2012" s="15"/>
      <c r="G2012" s="8" t="s">
        <v>86</v>
      </c>
      <c r="H2012" s="8" t="s">
        <v>87</v>
      </c>
      <c r="I2012" s="18"/>
      <c r="J2012" s="18"/>
      <c r="K2012" s="18"/>
      <c r="L2012" s="18"/>
      <c r="M2012" s="19"/>
      <c r="N2012" s="9" t="s">
        <v>2266</v>
      </c>
      <c r="V2012" s="9" t="s">
        <v>5138</v>
      </c>
    </row>
    <row r="2013" spans="1:22" ht="12.95" customHeight="1" x14ac:dyDescent="0.2">
      <c r="A2013" s="4"/>
      <c r="B2013" s="4"/>
      <c r="C2013" s="4"/>
      <c r="D2013" s="4"/>
      <c r="E2013" s="6" t="s">
        <v>2265</v>
      </c>
      <c r="F2013" s="4"/>
      <c r="G2013" s="6" t="s">
        <v>89</v>
      </c>
      <c r="H2013" s="6" t="s">
        <v>90</v>
      </c>
      <c r="I2013" s="20">
        <v>0</v>
      </c>
      <c r="J2013" s="20">
        <v>0</v>
      </c>
      <c r="K2013" s="20">
        <v>0</v>
      </c>
      <c r="L2013" s="20">
        <v>0</v>
      </c>
      <c r="M2013" s="19">
        <f>SUM(I2013:L2013)</f>
        <v>0</v>
      </c>
      <c r="N2013" s="9" t="s">
        <v>2267</v>
      </c>
      <c r="V2013" s="9" t="s">
        <v>5139</v>
      </c>
    </row>
    <row r="2014" spans="1:22" ht="12.95" customHeight="1" x14ac:dyDescent="0.2">
      <c r="A2014" s="4"/>
      <c r="B2014" s="4"/>
      <c r="C2014" s="4"/>
      <c r="D2014" s="4"/>
      <c r="E2014" s="6" t="s">
        <v>2265</v>
      </c>
      <c r="F2014" s="4"/>
      <c r="G2014" s="6" t="s">
        <v>92</v>
      </c>
      <c r="H2014" s="6" t="s">
        <v>93</v>
      </c>
      <c r="I2014" s="20">
        <v>0</v>
      </c>
      <c r="J2014" s="20">
        <v>0</v>
      </c>
      <c r="K2014" s="20">
        <v>0</v>
      </c>
      <c r="L2014" s="20">
        <v>0</v>
      </c>
      <c r="M2014" s="19">
        <f t="shared" ref="M2014:M2023" si="141">SUM(I2014:L2014)</f>
        <v>0</v>
      </c>
      <c r="N2014" s="9" t="s">
        <v>2268</v>
      </c>
      <c r="V2014" s="9" t="s">
        <v>5140</v>
      </c>
    </row>
    <row r="2015" spans="1:22" ht="12.95" customHeight="1" x14ac:dyDescent="0.2">
      <c r="A2015" s="4"/>
      <c r="B2015" s="4"/>
      <c r="C2015" s="4"/>
      <c r="D2015" s="4"/>
      <c r="E2015" s="6" t="s">
        <v>2265</v>
      </c>
      <c r="F2015" s="4"/>
      <c r="G2015" s="6" t="s">
        <v>95</v>
      </c>
      <c r="H2015" s="6" t="s">
        <v>96</v>
      </c>
      <c r="I2015" s="20">
        <v>0</v>
      </c>
      <c r="J2015" s="20">
        <v>0</v>
      </c>
      <c r="K2015" s="20">
        <v>0</v>
      </c>
      <c r="L2015" s="20">
        <v>0</v>
      </c>
      <c r="M2015" s="19">
        <f t="shared" si="141"/>
        <v>0</v>
      </c>
      <c r="N2015" s="9" t="s">
        <v>2269</v>
      </c>
      <c r="V2015" s="9" t="s">
        <v>5141</v>
      </c>
    </row>
    <row r="2016" spans="1:22" ht="12.95" customHeight="1" x14ac:dyDescent="0.2">
      <c r="A2016" s="4"/>
      <c r="B2016" s="4"/>
      <c r="C2016" s="4"/>
      <c r="D2016" s="4"/>
      <c r="E2016" s="6" t="s">
        <v>2265</v>
      </c>
      <c r="F2016" s="4"/>
      <c r="G2016" s="6" t="s">
        <v>98</v>
      </c>
      <c r="H2016" s="6" t="s">
        <v>99</v>
      </c>
      <c r="I2016" s="20">
        <v>0</v>
      </c>
      <c r="J2016" s="20">
        <v>0</v>
      </c>
      <c r="K2016" s="20">
        <v>0</v>
      </c>
      <c r="L2016" s="20">
        <v>0</v>
      </c>
      <c r="M2016" s="19">
        <f t="shared" si="141"/>
        <v>0</v>
      </c>
      <c r="N2016" s="9" t="s">
        <v>2270</v>
      </c>
      <c r="V2016" s="9" t="s">
        <v>5142</v>
      </c>
    </row>
    <row r="2017" spans="1:22" ht="12.95" customHeight="1" x14ac:dyDescent="0.2">
      <c r="A2017" s="4"/>
      <c r="B2017" s="4"/>
      <c r="C2017" s="4"/>
      <c r="D2017" s="4"/>
      <c r="E2017" s="6" t="s">
        <v>2265</v>
      </c>
      <c r="F2017" s="4"/>
      <c r="G2017" s="6" t="s">
        <v>101</v>
      </c>
      <c r="H2017" s="6" t="s">
        <v>102</v>
      </c>
      <c r="I2017" s="20">
        <v>0</v>
      </c>
      <c r="J2017" s="20">
        <v>0</v>
      </c>
      <c r="K2017" s="20">
        <v>0</v>
      </c>
      <c r="L2017" s="20">
        <v>0</v>
      </c>
      <c r="M2017" s="19">
        <f t="shared" si="141"/>
        <v>0</v>
      </c>
      <c r="N2017" s="9" t="s">
        <v>2271</v>
      </c>
      <c r="V2017" s="9" t="s">
        <v>5143</v>
      </c>
    </row>
    <row r="2018" spans="1:22" ht="12.95" customHeight="1" x14ac:dyDescent="0.2">
      <c r="A2018" s="4"/>
      <c r="B2018" s="4"/>
      <c r="C2018" s="4"/>
      <c r="D2018" s="4"/>
      <c r="E2018" s="6" t="s">
        <v>2265</v>
      </c>
      <c r="F2018" s="4"/>
      <c r="G2018" s="6" t="s">
        <v>104</v>
      </c>
      <c r="H2018" s="6" t="s">
        <v>105</v>
      </c>
      <c r="I2018" s="20">
        <v>0</v>
      </c>
      <c r="J2018" s="20">
        <v>0</v>
      </c>
      <c r="K2018" s="20">
        <v>0</v>
      </c>
      <c r="L2018" s="20">
        <v>0</v>
      </c>
      <c r="M2018" s="19">
        <f t="shared" si="141"/>
        <v>0</v>
      </c>
      <c r="N2018" s="9" t="s">
        <v>2272</v>
      </c>
      <c r="V2018" s="9" t="s">
        <v>5144</v>
      </c>
    </row>
    <row r="2019" spans="1:22" ht="12.95" customHeight="1" x14ac:dyDescent="0.2">
      <c r="A2019" s="4"/>
      <c r="B2019" s="4"/>
      <c r="C2019" s="4"/>
      <c r="D2019" s="4"/>
      <c r="E2019" s="6" t="s">
        <v>2265</v>
      </c>
      <c r="F2019" s="4"/>
      <c r="G2019" s="6" t="s">
        <v>107</v>
      </c>
      <c r="H2019" s="6" t="s">
        <v>108</v>
      </c>
      <c r="I2019" s="20">
        <v>0</v>
      </c>
      <c r="J2019" s="20">
        <v>0</v>
      </c>
      <c r="K2019" s="20">
        <v>0</v>
      </c>
      <c r="L2019" s="20">
        <v>0</v>
      </c>
      <c r="M2019" s="19">
        <f t="shared" si="141"/>
        <v>0</v>
      </c>
      <c r="N2019" s="9" t="s">
        <v>2273</v>
      </c>
      <c r="V2019" s="9" t="s">
        <v>5145</v>
      </c>
    </row>
    <row r="2020" spans="1:22" ht="12.95" customHeight="1" x14ac:dyDescent="0.2">
      <c r="A2020" s="4"/>
      <c r="B2020" s="4"/>
      <c r="C2020" s="4"/>
      <c r="D2020" s="4"/>
      <c r="E2020" s="6" t="s">
        <v>2265</v>
      </c>
      <c r="F2020" s="4"/>
      <c r="G2020" s="6" t="s">
        <v>110</v>
      </c>
      <c r="H2020" s="6" t="s">
        <v>111</v>
      </c>
      <c r="I2020" s="20">
        <v>0</v>
      </c>
      <c r="J2020" s="20">
        <v>0</v>
      </c>
      <c r="K2020" s="20">
        <v>0</v>
      </c>
      <c r="L2020" s="20">
        <v>0</v>
      </c>
      <c r="M2020" s="19">
        <f t="shared" si="141"/>
        <v>0</v>
      </c>
      <c r="N2020" s="9" t="s">
        <v>2274</v>
      </c>
      <c r="V2020" s="9" t="s">
        <v>5146</v>
      </c>
    </row>
    <row r="2021" spans="1:22" ht="12.95" customHeight="1" x14ac:dyDescent="0.2">
      <c r="A2021" s="4"/>
      <c r="B2021" s="4"/>
      <c r="C2021" s="4"/>
      <c r="D2021" s="4"/>
      <c r="E2021" s="6" t="s">
        <v>2265</v>
      </c>
      <c r="F2021" s="4"/>
      <c r="G2021" s="6" t="s">
        <v>113</v>
      </c>
      <c r="H2021" s="6" t="s">
        <v>114</v>
      </c>
      <c r="I2021" s="20">
        <v>0</v>
      </c>
      <c r="J2021" s="20">
        <v>0</v>
      </c>
      <c r="K2021" s="20">
        <v>0</v>
      </c>
      <c r="L2021" s="20">
        <v>0</v>
      </c>
      <c r="M2021" s="19">
        <f t="shared" si="141"/>
        <v>0</v>
      </c>
      <c r="N2021" s="9" t="s">
        <v>2275</v>
      </c>
      <c r="V2021" s="9" t="s">
        <v>5147</v>
      </c>
    </row>
    <row r="2022" spans="1:22" ht="12.95" customHeight="1" x14ac:dyDescent="0.2">
      <c r="A2022" s="4"/>
      <c r="B2022" s="4"/>
      <c r="C2022" s="4"/>
      <c r="D2022" s="4"/>
      <c r="E2022" s="6" t="s">
        <v>2265</v>
      </c>
      <c r="F2022" s="4"/>
      <c r="G2022" s="6" t="s">
        <v>116</v>
      </c>
      <c r="H2022" s="6" t="s">
        <v>117</v>
      </c>
      <c r="I2022" s="20">
        <v>0</v>
      </c>
      <c r="J2022" s="20">
        <v>0</v>
      </c>
      <c r="K2022" s="20">
        <v>0</v>
      </c>
      <c r="L2022" s="20">
        <v>0</v>
      </c>
      <c r="M2022" s="19">
        <f t="shared" si="141"/>
        <v>0</v>
      </c>
      <c r="N2022" s="9" t="s">
        <v>2276</v>
      </c>
      <c r="V2022" s="9" t="s">
        <v>5148</v>
      </c>
    </row>
    <row r="2023" spans="1:22" ht="12.95" customHeight="1" x14ac:dyDescent="0.2">
      <c r="A2023" s="4"/>
      <c r="B2023" s="4"/>
      <c r="C2023" s="4"/>
      <c r="D2023" s="4"/>
      <c r="E2023" s="6" t="s">
        <v>2265</v>
      </c>
      <c r="F2023" s="4"/>
      <c r="G2023" s="3" t="s">
        <v>119</v>
      </c>
      <c r="H2023" s="3" t="s">
        <v>120</v>
      </c>
      <c r="I2023" s="19">
        <f>SUM(I2013:I2022)</f>
        <v>0</v>
      </c>
      <c r="J2023" s="19">
        <f>SUM(J2013:J2022)</f>
        <v>0</v>
      </c>
      <c r="K2023" s="19">
        <f>SUM(K2013:K2022)</f>
        <v>0</v>
      </c>
      <c r="L2023" s="19">
        <f>SUM(L2013:L2022)</f>
        <v>0</v>
      </c>
      <c r="M2023" s="19">
        <f t="shared" si="141"/>
        <v>0</v>
      </c>
      <c r="N2023" s="10" t="s">
        <v>2277</v>
      </c>
      <c r="V2023" s="9" t="s">
        <v>5149</v>
      </c>
    </row>
    <row r="2024" spans="1:22" ht="12.95" customHeight="1" x14ac:dyDescent="0.2">
      <c r="A2024" s="4"/>
      <c r="B2024" s="4"/>
      <c r="C2024" s="4"/>
      <c r="D2024" s="4"/>
      <c r="E2024" s="6" t="s">
        <v>2265</v>
      </c>
      <c r="F2024" s="4"/>
      <c r="G2024" s="8" t="s">
        <v>122</v>
      </c>
      <c r="H2024" s="8" t="s">
        <v>123</v>
      </c>
      <c r="I2024" s="18"/>
      <c r="J2024" s="18"/>
      <c r="K2024" s="18"/>
      <c r="L2024" s="18"/>
      <c r="M2024" s="19"/>
      <c r="N2024" s="9" t="s">
        <v>2278</v>
      </c>
      <c r="V2024" s="9" t="s">
        <v>5150</v>
      </c>
    </row>
    <row r="2025" spans="1:22" ht="12.95" customHeight="1" x14ac:dyDescent="0.2">
      <c r="A2025" s="4"/>
      <c r="B2025" s="4"/>
      <c r="C2025" s="4"/>
      <c r="D2025" s="4"/>
      <c r="E2025" s="6" t="s">
        <v>2265</v>
      </c>
      <c r="F2025" s="4"/>
      <c r="G2025" s="6" t="s">
        <v>125</v>
      </c>
      <c r="H2025" s="6" t="s">
        <v>126</v>
      </c>
      <c r="I2025" s="20">
        <v>0</v>
      </c>
      <c r="J2025" s="20">
        <v>0</v>
      </c>
      <c r="K2025" s="20">
        <v>0</v>
      </c>
      <c r="L2025" s="20">
        <v>0</v>
      </c>
      <c r="M2025" s="19">
        <f t="shared" ref="M2025:M2033" si="142">SUM(I2025:L2025)</f>
        <v>0</v>
      </c>
      <c r="N2025" s="9" t="s">
        <v>2279</v>
      </c>
      <c r="V2025" s="9" t="s">
        <v>5151</v>
      </c>
    </row>
    <row r="2026" spans="1:22" ht="12.95" customHeight="1" x14ac:dyDescent="0.2">
      <c r="A2026" s="4"/>
      <c r="B2026" s="4"/>
      <c r="C2026" s="4"/>
      <c r="D2026" s="4"/>
      <c r="E2026" s="6" t="s">
        <v>2265</v>
      </c>
      <c r="F2026" s="4"/>
      <c r="G2026" s="6" t="s">
        <v>128</v>
      </c>
      <c r="H2026" s="6" t="s">
        <v>129</v>
      </c>
      <c r="I2026" s="20">
        <v>0</v>
      </c>
      <c r="J2026" s="20">
        <v>0</v>
      </c>
      <c r="K2026" s="20">
        <v>0</v>
      </c>
      <c r="L2026" s="20">
        <v>0</v>
      </c>
      <c r="M2026" s="19">
        <f t="shared" si="142"/>
        <v>0</v>
      </c>
      <c r="N2026" s="9" t="s">
        <v>2280</v>
      </c>
      <c r="V2026" s="9" t="s">
        <v>5152</v>
      </c>
    </row>
    <row r="2027" spans="1:22" ht="12.95" customHeight="1" x14ac:dyDescent="0.2">
      <c r="A2027" s="4"/>
      <c r="B2027" s="4"/>
      <c r="C2027" s="4"/>
      <c r="D2027" s="4"/>
      <c r="E2027" s="6" t="s">
        <v>2265</v>
      </c>
      <c r="F2027" s="4"/>
      <c r="G2027" s="6" t="s">
        <v>131</v>
      </c>
      <c r="H2027" s="6" t="s">
        <v>132</v>
      </c>
      <c r="I2027" s="20">
        <v>0</v>
      </c>
      <c r="J2027" s="20">
        <v>0</v>
      </c>
      <c r="K2027" s="20">
        <v>0</v>
      </c>
      <c r="L2027" s="20">
        <v>0</v>
      </c>
      <c r="M2027" s="19">
        <f t="shared" si="142"/>
        <v>0</v>
      </c>
      <c r="N2027" s="9" t="s">
        <v>2281</v>
      </c>
      <c r="V2027" s="9" t="s">
        <v>5153</v>
      </c>
    </row>
    <row r="2028" spans="1:22" ht="12.95" customHeight="1" x14ac:dyDescent="0.2">
      <c r="A2028" s="4"/>
      <c r="B2028" s="4"/>
      <c r="C2028" s="4"/>
      <c r="D2028" s="4"/>
      <c r="E2028" s="6" t="s">
        <v>2265</v>
      </c>
      <c r="F2028" s="4"/>
      <c r="G2028" s="6" t="s">
        <v>134</v>
      </c>
      <c r="H2028" s="6" t="s">
        <v>135</v>
      </c>
      <c r="I2028" s="20">
        <v>0</v>
      </c>
      <c r="J2028" s="20">
        <v>0</v>
      </c>
      <c r="K2028" s="20">
        <v>0</v>
      </c>
      <c r="L2028" s="20">
        <v>0</v>
      </c>
      <c r="M2028" s="19">
        <f t="shared" si="142"/>
        <v>0</v>
      </c>
      <c r="N2028" s="9" t="s">
        <v>2282</v>
      </c>
      <c r="V2028" s="9" t="s">
        <v>5154</v>
      </c>
    </row>
    <row r="2029" spans="1:22" ht="12.95" customHeight="1" x14ac:dyDescent="0.2">
      <c r="A2029" s="4"/>
      <c r="B2029" s="4"/>
      <c r="C2029" s="4"/>
      <c r="D2029" s="4"/>
      <c r="E2029" s="6" t="s">
        <v>2265</v>
      </c>
      <c r="F2029" s="4"/>
      <c r="G2029" s="6" t="s">
        <v>137</v>
      </c>
      <c r="H2029" s="6" t="s">
        <v>138</v>
      </c>
      <c r="I2029" s="20">
        <v>0</v>
      </c>
      <c r="J2029" s="20">
        <v>0</v>
      </c>
      <c r="K2029" s="20">
        <v>0</v>
      </c>
      <c r="L2029" s="20">
        <v>0</v>
      </c>
      <c r="M2029" s="19">
        <f t="shared" si="142"/>
        <v>0</v>
      </c>
      <c r="N2029" s="9" t="s">
        <v>2283</v>
      </c>
      <c r="V2029" s="9" t="s">
        <v>5155</v>
      </c>
    </row>
    <row r="2030" spans="1:22" ht="12.95" customHeight="1" x14ac:dyDescent="0.2">
      <c r="A2030" s="4"/>
      <c r="B2030" s="4"/>
      <c r="C2030" s="4"/>
      <c r="D2030" s="4"/>
      <c r="E2030" s="6" t="s">
        <v>2265</v>
      </c>
      <c r="F2030" s="4"/>
      <c r="G2030" s="6" t="s">
        <v>140</v>
      </c>
      <c r="H2030" s="6" t="s">
        <v>141</v>
      </c>
      <c r="I2030" s="20">
        <v>0</v>
      </c>
      <c r="J2030" s="20">
        <v>0</v>
      </c>
      <c r="K2030" s="20">
        <v>0</v>
      </c>
      <c r="L2030" s="20">
        <v>0</v>
      </c>
      <c r="M2030" s="19">
        <f t="shared" si="142"/>
        <v>0</v>
      </c>
      <c r="N2030" s="9" t="s">
        <v>2284</v>
      </c>
      <c r="V2030" s="9" t="s">
        <v>5156</v>
      </c>
    </row>
    <row r="2031" spans="1:22" ht="12.95" customHeight="1" x14ac:dyDescent="0.2">
      <c r="A2031" s="4"/>
      <c r="B2031" s="4"/>
      <c r="C2031" s="4"/>
      <c r="D2031" s="4"/>
      <c r="E2031" s="6" t="s">
        <v>2265</v>
      </c>
      <c r="F2031" s="4"/>
      <c r="G2031" s="6" t="s">
        <v>143</v>
      </c>
      <c r="H2031" s="6" t="s">
        <v>144</v>
      </c>
      <c r="I2031" s="20">
        <v>0</v>
      </c>
      <c r="J2031" s="20">
        <v>0</v>
      </c>
      <c r="K2031" s="20">
        <v>0</v>
      </c>
      <c r="L2031" s="20">
        <v>0</v>
      </c>
      <c r="M2031" s="19">
        <f t="shared" si="142"/>
        <v>0</v>
      </c>
      <c r="N2031" s="9" t="s">
        <v>2285</v>
      </c>
      <c r="V2031" s="9" t="s">
        <v>5157</v>
      </c>
    </row>
    <row r="2032" spans="1:22" ht="12.95" customHeight="1" x14ac:dyDescent="0.2">
      <c r="A2032" s="4"/>
      <c r="B2032" s="4"/>
      <c r="C2032" s="4"/>
      <c r="D2032" s="4"/>
      <c r="E2032" s="6" t="s">
        <v>2265</v>
      </c>
      <c r="F2032" s="4"/>
      <c r="G2032" s="6" t="s">
        <v>146</v>
      </c>
      <c r="H2032" s="6" t="s">
        <v>117</v>
      </c>
      <c r="I2032" s="20">
        <v>0</v>
      </c>
      <c r="J2032" s="20">
        <v>0</v>
      </c>
      <c r="K2032" s="20">
        <v>0</v>
      </c>
      <c r="L2032" s="20">
        <v>0</v>
      </c>
      <c r="M2032" s="19">
        <f t="shared" si="142"/>
        <v>0</v>
      </c>
      <c r="N2032" s="9" t="s">
        <v>2286</v>
      </c>
      <c r="V2032" s="9" t="s">
        <v>5158</v>
      </c>
    </row>
    <row r="2033" spans="1:22" ht="12.95" customHeight="1" x14ac:dyDescent="0.2">
      <c r="A2033" s="4"/>
      <c r="B2033" s="4"/>
      <c r="C2033" s="4"/>
      <c r="D2033" s="4"/>
      <c r="E2033" s="6" t="s">
        <v>2265</v>
      </c>
      <c r="F2033" s="4"/>
      <c r="G2033" s="3" t="s">
        <v>148</v>
      </c>
      <c r="H2033" s="3" t="s">
        <v>149</v>
      </c>
      <c r="I2033" s="19">
        <f>SUM(I2025:I2032)</f>
        <v>0</v>
      </c>
      <c r="J2033" s="19">
        <f>SUM(J2025:J2032)</f>
        <v>0</v>
      </c>
      <c r="K2033" s="19">
        <f>SUM(K2025:K2032)</f>
        <v>0</v>
      </c>
      <c r="L2033" s="19">
        <f>SUM(L2025:L2032)</f>
        <v>0</v>
      </c>
      <c r="M2033" s="19">
        <f t="shared" si="142"/>
        <v>0</v>
      </c>
      <c r="N2033" s="10" t="s">
        <v>2287</v>
      </c>
      <c r="V2033" s="9" t="s">
        <v>5159</v>
      </c>
    </row>
    <row r="2034" spans="1:22" ht="12.95" customHeight="1" x14ac:dyDescent="0.2">
      <c r="A2034" s="4"/>
      <c r="B2034" s="4"/>
      <c r="C2034" s="4"/>
      <c r="D2034" s="4"/>
      <c r="E2034" s="6" t="s">
        <v>2265</v>
      </c>
      <c r="F2034" s="4"/>
      <c r="G2034" s="8" t="s">
        <v>151</v>
      </c>
      <c r="H2034" s="8" t="s">
        <v>152</v>
      </c>
      <c r="I2034" s="18"/>
      <c r="J2034" s="18"/>
      <c r="K2034" s="18"/>
      <c r="L2034" s="18"/>
      <c r="M2034" s="19"/>
      <c r="N2034" s="9" t="s">
        <v>2288</v>
      </c>
      <c r="V2034" s="9" t="s">
        <v>5160</v>
      </c>
    </row>
    <row r="2035" spans="1:22" ht="12.95" customHeight="1" x14ac:dyDescent="0.2">
      <c r="A2035" s="4"/>
      <c r="B2035" s="4"/>
      <c r="C2035" s="4"/>
      <c r="D2035" s="4"/>
      <c r="E2035" s="6" t="s">
        <v>2265</v>
      </c>
      <c r="F2035" s="4"/>
      <c r="G2035" s="6" t="s">
        <v>154</v>
      </c>
      <c r="H2035" s="6" t="s">
        <v>155</v>
      </c>
      <c r="I2035" s="20">
        <v>0</v>
      </c>
      <c r="J2035" s="20">
        <v>0</v>
      </c>
      <c r="K2035" s="20">
        <v>0</v>
      </c>
      <c r="L2035" s="20">
        <v>0</v>
      </c>
      <c r="M2035" s="19">
        <f>SUM(I2035:L2035)</f>
        <v>0</v>
      </c>
      <c r="N2035" s="9" t="s">
        <v>2289</v>
      </c>
      <c r="V2035" s="9" t="s">
        <v>5161</v>
      </c>
    </row>
    <row r="2036" spans="1:22" ht="12.95" customHeight="1" x14ac:dyDescent="0.2">
      <c r="A2036" s="4"/>
      <c r="B2036" s="4"/>
      <c r="C2036" s="4"/>
      <c r="D2036" s="4"/>
      <c r="E2036" s="6" t="s">
        <v>2265</v>
      </c>
      <c r="F2036" s="4"/>
      <c r="G2036" s="3" t="s">
        <v>157</v>
      </c>
      <c r="H2036" s="3" t="s">
        <v>158</v>
      </c>
      <c r="I2036" s="19">
        <f>+I2035</f>
        <v>0</v>
      </c>
      <c r="J2036" s="19">
        <f>+J2035</f>
        <v>0</v>
      </c>
      <c r="K2036" s="19">
        <f>+K2035</f>
        <v>0</v>
      </c>
      <c r="L2036" s="19">
        <f>+L2035</f>
        <v>0</v>
      </c>
      <c r="M2036" s="19">
        <f>SUM(I2036:L2036)</f>
        <v>0</v>
      </c>
      <c r="N2036" s="10" t="s">
        <v>2290</v>
      </c>
      <c r="V2036" s="9" t="s">
        <v>5162</v>
      </c>
    </row>
    <row r="2037" spans="1:22" ht="12.95" customHeight="1" x14ac:dyDescent="0.2">
      <c r="A2037" s="4"/>
      <c r="B2037" s="4"/>
      <c r="C2037" s="4"/>
      <c r="D2037" s="4"/>
      <c r="E2037" s="6" t="s">
        <v>2265</v>
      </c>
      <c r="F2037" s="4"/>
      <c r="G2037" s="8" t="s">
        <v>160</v>
      </c>
      <c r="H2037" s="8" t="s">
        <v>161</v>
      </c>
      <c r="I2037" s="18"/>
      <c r="J2037" s="18"/>
      <c r="K2037" s="18"/>
      <c r="L2037" s="18"/>
      <c r="M2037" s="19"/>
      <c r="N2037" s="9" t="s">
        <v>2291</v>
      </c>
      <c r="V2037" s="9" t="s">
        <v>5163</v>
      </c>
    </row>
    <row r="2038" spans="1:22" ht="12.95" customHeight="1" x14ac:dyDescent="0.2">
      <c r="A2038" s="4"/>
      <c r="B2038" s="4"/>
      <c r="C2038" s="4"/>
      <c r="D2038" s="4"/>
      <c r="E2038" s="6" t="s">
        <v>2265</v>
      </c>
      <c r="F2038" s="4"/>
      <c r="G2038" s="6" t="s">
        <v>163</v>
      </c>
      <c r="H2038" s="6" t="s">
        <v>164</v>
      </c>
      <c r="I2038" s="20">
        <v>0</v>
      </c>
      <c r="J2038" s="20">
        <v>0</v>
      </c>
      <c r="K2038" s="20">
        <v>0</v>
      </c>
      <c r="L2038" s="20">
        <v>0</v>
      </c>
      <c r="M2038" s="19">
        <f>SUM(I2038:L2038)</f>
        <v>0</v>
      </c>
      <c r="N2038" s="9" t="s">
        <v>2292</v>
      </c>
      <c r="V2038" s="9" t="s">
        <v>5164</v>
      </c>
    </row>
    <row r="2039" spans="1:22" ht="12.95" customHeight="1" x14ac:dyDescent="0.2">
      <c r="A2039" s="4"/>
      <c r="B2039" s="4"/>
      <c r="C2039" s="4"/>
      <c r="D2039" s="4"/>
      <c r="E2039" s="6" t="s">
        <v>2265</v>
      </c>
      <c r="F2039" s="4"/>
      <c r="G2039" s="3" t="s">
        <v>166</v>
      </c>
      <c r="H2039" s="3" t="s">
        <v>167</v>
      </c>
      <c r="I2039" s="19">
        <f>+I2038</f>
        <v>0</v>
      </c>
      <c r="J2039" s="19">
        <f>+J2038</f>
        <v>0</v>
      </c>
      <c r="K2039" s="19">
        <f>+K2038</f>
        <v>0</v>
      </c>
      <c r="L2039" s="19">
        <f>+L2038</f>
        <v>0</v>
      </c>
      <c r="M2039" s="19">
        <f>SUM(I2039:L2039)</f>
        <v>0</v>
      </c>
      <c r="N2039" s="10" t="s">
        <v>2293</v>
      </c>
      <c r="V2039" s="9" t="s">
        <v>5165</v>
      </c>
    </row>
    <row r="2040" spans="1:22" ht="12.95" customHeight="1" x14ac:dyDescent="0.2">
      <c r="A2040" s="4"/>
      <c r="B2040" s="4"/>
      <c r="C2040" s="4"/>
      <c r="D2040" s="4"/>
      <c r="E2040" s="6" t="s">
        <v>2265</v>
      </c>
      <c r="F2040" s="4"/>
      <c r="G2040" s="8" t="s">
        <v>169</v>
      </c>
      <c r="H2040" s="8" t="s">
        <v>170</v>
      </c>
      <c r="I2040" s="18"/>
      <c r="J2040" s="18"/>
      <c r="K2040" s="18"/>
      <c r="L2040" s="18"/>
      <c r="M2040" s="19"/>
      <c r="N2040" s="9" t="s">
        <v>2294</v>
      </c>
      <c r="V2040" s="9" t="s">
        <v>5166</v>
      </c>
    </row>
    <row r="2041" spans="1:22" ht="12.95" customHeight="1" x14ac:dyDescent="0.2">
      <c r="A2041" s="4"/>
      <c r="B2041" s="4"/>
      <c r="C2041" s="4"/>
      <c r="D2041" s="4"/>
      <c r="E2041" s="6" t="s">
        <v>2265</v>
      </c>
      <c r="F2041" s="4"/>
      <c r="G2041" s="6" t="s">
        <v>172</v>
      </c>
      <c r="H2041" s="6" t="s">
        <v>173</v>
      </c>
      <c r="I2041" s="20">
        <v>0</v>
      </c>
      <c r="J2041" s="20">
        <v>0</v>
      </c>
      <c r="K2041" s="20">
        <v>0</v>
      </c>
      <c r="L2041" s="20">
        <v>0</v>
      </c>
      <c r="M2041" s="19">
        <f t="shared" ref="M2041:M2051" si="143">SUM(I2041:L2041)</f>
        <v>0</v>
      </c>
      <c r="N2041" s="9" t="s">
        <v>2295</v>
      </c>
      <c r="V2041" s="9" t="s">
        <v>5167</v>
      </c>
    </row>
    <row r="2042" spans="1:22" ht="12.95" customHeight="1" x14ac:dyDescent="0.2">
      <c r="A2042" s="4"/>
      <c r="B2042" s="4"/>
      <c r="C2042" s="4"/>
      <c r="D2042" s="4"/>
      <c r="E2042" s="6" t="s">
        <v>2265</v>
      </c>
      <c r="F2042" s="4"/>
      <c r="G2042" s="6" t="s">
        <v>175</v>
      </c>
      <c r="H2042" s="6" t="s">
        <v>176</v>
      </c>
      <c r="I2042" s="20">
        <v>0</v>
      </c>
      <c r="J2042" s="20">
        <v>0</v>
      </c>
      <c r="K2042" s="20">
        <v>0</v>
      </c>
      <c r="L2042" s="20">
        <v>0</v>
      </c>
      <c r="M2042" s="19">
        <f t="shared" si="143"/>
        <v>0</v>
      </c>
      <c r="N2042" s="9" t="s">
        <v>2296</v>
      </c>
      <c r="V2042" s="9" t="s">
        <v>5168</v>
      </c>
    </row>
    <row r="2043" spans="1:22" ht="12.95" customHeight="1" x14ac:dyDescent="0.2">
      <c r="A2043" s="4"/>
      <c r="B2043" s="4"/>
      <c r="C2043" s="4"/>
      <c r="D2043" s="4"/>
      <c r="E2043" s="6" t="s">
        <v>2265</v>
      </c>
      <c r="F2043" s="4"/>
      <c r="G2043" s="6" t="s">
        <v>178</v>
      </c>
      <c r="H2043" s="6" t="s">
        <v>179</v>
      </c>
      <c r="I2043" s="20">
        <v>0</v>
      </c>
      <c r="J2043" s="20">
        <v>0</v>
      </c>
      <c r="K2043" s="20">
        <v>0</v>
      </c>
      <c r="L2043" s="20">
        <v>0</v>
      </c>
      <c r="M2043" s="19">
        <f t="shared" si="143"/>
        <v>0</v>
      </c>
      <c r="N2043" s="9" t="s">
        <v>2297</v>
      </c>
      <c r="V2043" s="9" t="s">
        <v>5169</v>
      </c>
    </row>
    <row r="2044" spans="1:22" ht="12.95" customHeight="1" x14ac:dyDescent="0.2">
      <c r="A2044" s="4"/>
      <c r="B2044" s="4"/>
      <c r="C2044" s="4"/>
      <c r="D2044" s="4"/>
      <c r="E2044" s="6" t="s">
        <v>2265</v>
      </c>
      <c r="F2044" s="4"/>
      <c r="G2044" s="6" t="s">
        <v>181</v>
      </c>
      <c r="H2044" s="6" t="s">
        <v>182</v>
      </c>
      <c r="I2044" s="20">
        <v>0</v>
      </c>
      <c r="J2044" s="20">
        <v>0</v>
      </c>
      <c r="K2044" s="20">
        <v>0</v>
      </c>
      <c r="L2044" s="20">
        <v>0</v>
      </c>
      <c r="M2044" s="19">
        <f t="shared" si="143"/>
        <v>0</v>
      </c>
      <c r="N2044" s="9" t="s">
        <v>2298</v>
      </c>
      <c r="V2044" s="9" t="s">
        <v>5170</v>
      </c>
    </row>
    <row r="2045" spans="1:22" ht="12.95" customHeight="1" x14ac:dyDescent="0.2">
      <c r="A2045" s="4"/>
      <c r="B2045" s="4"/>
      <c r="C2045" s="4"/>
      <c r="D2045" s="4"/>
      <c r="E2045" s="6" t="s">
        <v>2265</v>
      </c>
      <c r="F2045" s="4"/>
      <c r="G2045" s="6" t="s">
        <v>184</v>
      </c>
      <c r="H2045" s="6" t="s">
        <v>185</v>
      </c>
      <c r="I2045" s="20">
        <v>0</v>
      </c>
      <c r="J2045" s="20">
        <v>0</v>
      </c>
      <c r="K2045" s="20">
        <v>0</v>
      </c>
      <c r="L2045" s="20">
        <v>0</v>
      </c>
      <c r="M2045" s="19">
        <f t="shared" si="143"/>
        <v>0</v>
      </c>
      <c r="N2045" s="9" t="s">
        <v>2299</v>
      </c>
      <c r="V2045" s="9" t="s">
        <v>5171</v>
      </c>
    </row>
    <row r="2046" spans="1:22" ht="12.95" customHeight="1" x14ac:dyDescent="0.2">
      <c r="A2046" s="4"/>
      <c r="B2046" s="4"/>
      <c r="C2046" s="4"/>
      <c r="D2046" s="4"/>
      <c r="E2046" s="6" t="s">
        <v>2265</v>
      </c>
      <c r="F2046" s="4"/>
      <c r="G2046" s="6" t="s">
        <v>187</v>
      </c>
      <c r="H2046" s="6" t="s">
        <v>188</v>
      </c>
      <c r="I2046" s="20">
        <v>0</v>
      </c>
      <c r="J2046" s="20">
        <v>0</v>
      </c>
      <c r="K2046" s="20">
        <v>0</v>
      </c>
      <c r="L2046" s="20">
        <v>0</v>
      </c>
      <c r="M2046" s="19">
        <f t="shared" si="143"/>
        <v>0</v>
      </c>
      <c r="N2046" s="9" t="s">
        <v>2300</v>
      </c>
      <c r="V2046" s="9" t="s">
        <v>5172</v>
      </c>
    </row>
    <row r="2047" spans="1:22" ht="12.95" customHeight="1" x14ac:dyDescent="0.2">
      <c r="A2047" s="4"/>
      <c r="B2047" s="4"/>
      <c r="C2047" s="4"/>
      <c r="D2047" s="4"/>
      <c r="E2047" s="6" t="s">
        <v>2265</v>
      </c>
      <c r="F2047" s="4"/>
      <c r="G2047" s="6" t="s">
        <v>190</v>
      </c>
      <c r="H2047" s="6" t="s">
        <v>191</v>
      </c>
      <c r="I2047" s="20">
        <v>0</v>
      </c>
      <c r="J2047" s="20">
        <v>0</v>
      </c>
      <c r="K2047" s="20">
        <v>0</v>
      </c>
      <c r="L2047" s="20">
        <v>0</v>
      </c>
      <c r="M2047" s="19">
        <f t="shared" si="143"/>
        <v>0</v>
      </c>
      <c r="N2047" s="9" t="s">
        <v>2301</v>
      </c>
      <c r="V2047" s="9" t="s">
        <v>5173</v>
      </c>
    </row>
    <row r="2048" spans="1:22" ht="12.95" customHeight="1" x14ac:dyDescent="0.2">
      <c r="A2048" s="4"/>
      <c r="B2048" s="4"/>
      <c r="C2048" s="4"/>
      <c r="D2048" s="4"/>
      <c r="E2048" s="6" t="s">
        <v>2265</v>
      </c>
      <c r="F2048" s="4"/>
      <c r="G2048" s="6" t="s">
        <v>193</v>
      </c>
      <c r="H2048" s="6" t="s">
        <v>194</v>
      </c>
      <c r="I2048" s="20">
        <v>0</v>
      </c>
      <c r="J2048" s="20">
        <v>0</v>
      </c>
      <c r="K2048" s="20">
        <v>0</v>
      </c>
      <c r="L2048" s="20">
        <v>0</v>
      </c>
      <c r="M2048" s="19">
        <f t="shared" si="143"/>
        <v>0</v>
      </c>
      <c r="N2048" s="9" t="s">
        <v>2302</v>
      </c>
      <c r="V2048" s="9" t="s">
        <v>5174</v>
      </c>
    </row>
    <row r="2049" spans="1:22" ht="12.95" customHeight="1" x14ac:dyDescent="0.2">
      <c r="A2049" s="4"/>
      <c r="B2049" s="4"/>
      <c r="C2049" s="4"/>
      <c r="D2049" s="4"/>
      <c r="E2049" s="6" t="s">
        <v>2265</v>
      </c>
      <c r="F2049" s="4"/>
      <c r="G2049" s="6" t="s">
        <v>196</v>
      </c>
      <c r="H2049" s="6" t="s">
        <v>197</v>
      </c>
      <c r="I2049" s="20">
        <v>0</v>
      </c>
      <c r="J2049" s="20">
        <v>0</v>
      </c>
      <c r="K2049" s="20">
        <v>0</v>
      </c>
      <c r="L2049" s="20">
        <v>0</v>
      </c>
      <c r="M2049" s="19">
        <f t="shared" si="143"/>
        <v>0</v>
      </c>
      <c r="N2049" s="9" t="s">
        <v>2303</v>
      </c>
      <c r="V2049" s="9" t="s">
        <v>5175</v>
      </c>
    </row>
    <row r="2050" spans="1:22" ht="12.95" customHeight="1" x14ac:dyDescent="0.2">
      <c r="A2050" s="4"/>
      <c r="B2050" s="4"/>
      <c r="C2050" s="4"/>
      <c r="D2050" s="4"/>
      <c r="E2050" s="6" t="s">
        <v>2265</v>
      </c>
      <c r="F2050" s="4"/>
      <c r="G2050" s="6" t="s">
        <v>199</v>
      </c>
      <c r="H2050" s="6" t="s">
        <v>117</v>
      </c>
      <c r="I2050" s="20">
        <v>0</v>
      </c>
      <c r="J2050" s="20">
        <v>0</v>
      </c>
      <c r="K2050" s="20">
        <v>0</v>
      </c>
      <c r="L2050" s="20">
        <v>0</v>
      </c>
      <c r="M2050" s="19">
        <f t="shared" si="143"/>
        <v>0</v>
      </c>
      <c r="N2050" s="9" t="s">
        <v>2304</v>
      </c>
      <c r="V2050" s="9" t="s">
        <v>5176</v>
      </c>
    </row>
    <row r="2051" spans="1:22" ht="12.95" customHeight="1" x14ac:dyDescent="0.2">
      <c r="A2051" s="4"/>
      <c r="B2051" s="4"/>
      <c r="C2051" s="4"/>
      <c r="D2051" s="4"/>
      <c r="E2051" s="6" t="s">
        <v>2265</v>
      </c>
      <c r="F2051" s="4"/>
      <c r="G2051" s="3" t="s">
        <v>201</v>
      </c>
      <c r="H2051" s="3" t="s">
        <v>202</v>
      </c>
      <c r="I2051" s="19">
        <f>SUM(I2041:I2050)</f>
        <v>0</v>
      </c>
      <c r="J2051" s="19">
        <f>SUM(J2041:J2050)</f>
        <v>0</v>
      </c>
      <c r="K2051" s="19">
        <f>SUM(K2041:K2050)</f>
        <v>0</v>
      </c>
      <c r="L2051" s="19">
        <f>SUM(L2041:L2050)</f>
        <v>0</v>
      </c>
      <c r="M2051" s="19">
        <f t="shared" si="143"/>
        <v>0</v>
      </c>
      <c r="N2051" s="10" t="s">
        <v>2305</v>
      </c>
      <c r="V2051" s="9" t="s">
        <v>5177</v>
      </c>
    </row>
    <row r="2052" spans="1:22" ht="12.95" customHeight="1" x14ac:dyDescent="0.2">
      <c r="A2052" s="4"/>
      <c r="B2052" s="4"/>
      <c r="C2052" s="4"/>
      <c r="D2052" s="4"/>
      <c r="E2052" s="6" t="s">
        <v>2265</v>
      </c>
      <c r="F2052" s="4"/>
      <c r="G2052" s="8" t="s">
        <v>204</v>
      </c>
      <c r="H2052" s="8" t="s">
        <v>205</v>
      </c>
      <c r="I2052" s="18"/>
      <c r="J2052" s="18"/>
      <c r="K2052" s="18"/>
      <c r="L2052" s="18"/>
      <c r="M2052" s="19"/>
      <c r="N2052" s="9" t="s">
        <v>2306</v>
      </c>
      <c r="V2052" s="9" t="s">
        <v>5178</v>
      </c>
    </row>
    <row r="2053" spans="1:22" ht="12.95" customHeight="1" x14ac:dyDescent="0.2">
      <c r="A2053" s="4"/>
      <c r="B2053" s="4"/>
      <c r="C2053" s="4"/>
      <c r="D2053" s="4"/>
      <c r="E2053" s="6" t="s">
        <v>2265</v>
      </c>
      <c r="F2053" s="4"/>
      <c r="G2053" s="6" t="s">
        <v>207</v>
      </c>
      <c r="H2053" s="6" t="s">
        <v>208</v>
      </c>
      <c r="I2053" s="20">
        <v>0</v>
      </c>
      <c r="J2053" s="20">
        <v>0</v>
      </c>
      <c r="K2053" s="20">
        <v>0</v>
      </c>
      <c r="L2053" s="20">
        <v>0</v>
      </c>
      <c r="M2053" s="19">
        <f t="shared" ref="M2053:M2058" si="144">SUM(I2053:L2053)</f>
        <v>0</v>
      </c>
      <c r="N2053" s="9" t="s">
        <v>2307</v>
      </c>
      <c r="V2053" s="9" t="s">
        <v>5179</v>
      </c>
    </row>
    <row r="2054" spans="1:22" ht="12.95" customHeight="1" x14ac:dyDescent="0.2">
      <c r="A2054" s="4"/>
      <c r="B2054" s="4"/>
      <c r="C2054" s="4"/>
      <c r="D2054" s="4"/>
      <c r="E2054" s="6" t="s">
        <v>2265</v>
      </c>
      <c r="F2054" s="4"/>
      <c r="G2054" s="6" t="s">
        <v>210</v>
      </c>
      <c r="H2054" s="6" t="s">
        <v>211</v>
      </c>
      <c r="I2054" s="20">
        <v>0</v>
      </c>
      <c r="J2054" s="20">
        <v>0</v>
      </c>
      <c r="K2054" s="20">
        <v>0</v>
      </c>
      <c r="L2054" s="20">
        <v>0</v>
      </c>
      <c r="M2054" s="19">
        <f t="shared" si="144"/>
        <v>0</v>
      </c>
      <c r="N2054" s="9" t="s">
        <v>2308</v>
      </c>
      <c r="V2054" s="9" t="s">
        <v>5180</v>
      </c>
    </row>
    <row r="2055" spans="1:22" ht="12.95" customHeight="1" x14ac:dyDescent="0.2">
      <c r="A2055" s="4"/>
      <c r="B2055" s="4"/>
      <c r="C2055" s="4"/>
      <c r="D2055" s="4"/>
      <c r="E2055" s="6" t="s">
        <v>2265</v>
      </c>
      <c r="F2055" s="4"/>
      <c r="G2055" s="6" t="s">
        <v>213</v>
      </c>
      <c r="H2055" s="6" t="s">
        <v>214</v>
      </c>
      <c r="I2055" s="20">
        <v>0</v>
      </c>
      <c r="J2055" s="20">
        <v>0</v>
      </c>
      <c r="K2055" s="20">
        <v>0</v>
      </c>
      <c r="L2055" s="20">
        <v>0</v>
      </c>
      <c r="M2055" s="19">
        <f t="shared" si="144"/>
        <v>0</v>
      </c>
      <c r="N2055" s="9" t="s">
        <v>2309</v>
      </c>
      <c r="V2055" s="9" t="s">
        <v>5181</v>
      </c>
    </row>
    <row r="2056" spans="1:22" ht="12.95" customHeight="1" x14ac:dyDescent="0.2">
      <c r="A2056" s="4"/>
      <c r="B2056" s="4"/>
      <c r="C2056" s="4"/>
      <c r="D2056" s="4"/>
      <c r="E2056" s="6" t="s">
        <v>2265</v>
      </c>
      <c r="F2056" s="4"/>
      <c r="G2056" s="6" t="s">
        <v>216</v>
      </c>
      <c r="H2056" s="6" t="s">
        <v>217</v>
      </c>
      <c r="I2056" s="20">
        <v>0</v>
      </c>
      <c r="J2056" s="20">
        <v>0</v>
      </c>
      <c r="K2056" s="20">
        <v>0</v>
      </c>
      <c r="L2056" s="20">
        <v>0</v>
      </c>
      <c r="M2056" s="19">
        <f t="shared" si="144"/>
        <v>0</v>
      </c>
      <c r="N2056" s="9" t="s">
        <v>2310</v>
      </c>
      <c r="V2056" s="9" t="s">
        <v>5182</v>
      </c>
    </row>
    <row r="2057" spans="1:22" ht="12.95" customHeight="1" x14ac:dyDescent="0.2">
      <c r="A2057" s="4"/>
      <c r="B2057" s="4"/>
      <c r="C2057" s="4"/>
      <c r="D2057" s="4"/>
      <c r="E2057" s="6" t="s">
        <v>2265</v>
      </c>
      <c r="F2057" s="4"/>
      <c r="G2057" s="6" t="s">
        <v>219</v>
      </c>
      <c r="H2057" s="6" t="s">
        <v>220</v>
      </c>
      <c r="I2057" s="20">
        <v>0</v>
      </c>
      <c r="J2057" s="20">
        <v>0</v>
      </c>
      <c r="K2057" s="20">
        <v>0</v>
      </c>
      <c r="L2057" s="20">
        <v>0</v>
      </c>
      <c r="M2057" s="19">
        <f t="shared" si="144"/>
        <v>0</v>
      </c>
      <c r="N2057" s="9" t="s">
        <v>2311</v>
      </c>
      <c r="V2057" s="9" t="s">
        <v>5183</v>
      </c>
    </row>
    <row r="2058" spans="1:22" ht="12.95" customHeight="1" x14ac:dyDescent="0.2">
      <c r="A2058" s="4"/>
      <c r="B2058" s="4"/>
      <c r="C2058" s="4"/>
      <c r="D2058" s="4"/>
      <c r="E2058" s="6" t="s">
        <v>2265</v>
      </c>
      <c r="F2058" s="4"/>
      <c r="G2058" s="3" t="s">
        <v>222</v>
      </c>
      <c r="H2058" s="3" t="s">
        <v>223</v>
      </c>
      <c r="I2058" s="19">
        <f>SUM(I2053:I2057)</f>
        <v>0</v>
      </c>
      <c r="J2058" s="19">
        <f>SUM(J2053:J2057)</f>
        <v>0</v>
      </c>
      <c r="K2058" s="19">
        <f>SUM(K2053:K2057)</f>
        <v>0</v>
      </c>
      <c r="L2058" s="19">
        <f>SUM(L2053:L2057)</f>
        <v>0</v>
      </c>
      <c r="M2058" s="19">
        <f t="shared" si="144"/>
        <v>0</v>
      </c>
      <c r="N2058" s="10" t="s">
        <v>2312</v>
      </c>
      <c r="V2058" s="9" t="s">
        <v>5184</v>
      </c>
    </row>
    <row r="2059" spans="1:22" ht="12.95" customHeight="1" x14ac:dyDescent="0.2">
      <c r="A2059" s="4"/>
      <c r="B2059" s="4"/>
      <c r="C2059" s="4"/>
      <c r="D2059" s="4"/>
      <c r="E2059" s="6" t="s">
        <v>2265</v>
      </c>
      <c r="F2059" s="4"/>
      <c r="G2059" s="8" t="s">
        <v>225</v>
      </c>
      <c r="H2059" s="8" t="s">
        <v>226</v>
      </c>
      <c r="I2059" s="18"/>
      <c r="J2059" s="18"/>
      <c r="K2059" s="18"/>
      <c r="L2059" s="18"/>
      <c r="M2059" s="19"/>
      <c r="N2059" s="9" t="s">
        <v>2313</v>
      </c>
      <c r="V2059" s="9" t="s">
        <v>5185</v>
      </c>
    </row>
    <row r="2060" spans="1:22" ht="12.95" customHeight="1" x14ac:dyDescent="0.2">
      <c r="A2060" s="4"/>
      <c r="B2060" s="4"/>
      <c r="C2060" s="4"/>
      <c r="D2060" s="4"/>
      <c r="E2060" s="6" t="s">
        <v>2265</v>
      </c>
      <c r="F2060" s="4"/>
      <c r="G2060" s="6" t="s">
        <v>228</v>
      </c>
      <c r="H2060" s="6" t="s">
        <v>229</v>
      </c>
      <c r="I2060" s="20">
        <v>0</v>
      </c>
      <c r="J2060" s="20">
        <v>0</v>
      </c>
      <c r="K2060" s="20">
        <v>0</v>
      </c>
      <c r="L2060" s="20">
        <v>0</v>
      </c>
      <c r="M2060" s="19">
        <f>SUM(I2060:L2060)</f>
        <v>0</v>
      </c>
      <c r="N2060" s="9" t="s">
        <v>2314</v>
      </c>
      <c r="V2060" s="9" t="s">
        <v>5186</v>
      </c>
    </row>
    <row r="2061" spans="1:22" ht="12.95" customHeight="1" x14ac:dyDescent="0.2">
      <c r="A2061" s="4"/>
      <c r="B2061" s="4"/>
      <c r="C2061" s="4"/>
      <c r="D2061" s="4"/>
      <c r="E2061" s="6" t="s">
        <v>2265</v>
      </c>
      <c r="F2061" s="4"/>
      <c r="G2061" s="3" t="s">
        <v>231</v>
      </c>
      <c r="H2061" s="3" t="s">
        <v>232</v>
      </c>
      <c r="I2061" s="19">
        <f>+I2060</f>
        <v>0</v>
      </c>
      <c r="J2061" s="19">
        <f>+J2060</f>
        <v>0</v>
      </c>
      <c r="K2061" s="19">
        <f>+K2060</f>
        <v>0</v>
      </c>
      <c r="L2061" s="19">
        <f>+L2060</f>
        <v>0</v>
      </c>
      <c r="M2061" s="19">
        <f>SUM(I2061:L2061)</f>
        <v>0</v>
      </c>
      <c r="N2061" s="10" t="s">
        <v>2315</v>
      </c>
      <c r="V2061" s="9" t="s">
        <v>5187</v>
      </c>
    </row>
    <row r="2062" spans="1:22" ht="12.95" customHeight="1" x14ac:dyDescent="0.2">
      <c r="A2062" s="4"/>
      <c r="B2062" s="4"/>
      <c r="C2062" s="4"/>
      <c r="D2062" s="4"/>
      <c r="E2062" s="6" t="s">
        <v>2265</v>
      </c>
      <c r="F2062" s="4"/>
      <c r="G2062" s="8" t="s">
        <v>234</v>
      </c>
      <c r="H2062" s="8" t="s">
        <v>235</v>
      </c>
      <c r="I2062" s="18"/>
      <c r="J2062" s="18"/>
      <c r="K2062" s="18"/>
      <c r="L2062" s="18"/>
      <c r="M2062" s="19"/>
      <c r="N2062" s="9" t="s">
        <v>2316</v>
      </c>
      <c r="V2062" s="9" t="s">
        <v>5188</v>
      </c>
    </row>
    <row r="2063" spans="1:22" ht="12.95" customHeight="1" x14ac:dyDescent="0.2">
      <c r="A2063" s="4"/>
      <c r="B2063" s="4"/>
      <c r="C2063" s="4"/>
      <c r="D2063" s="4"/>
      <c r="E2063" s="6" t="s">
        <v>2265</v>
      </c>
      <c r="F2063" s="4"/>
      <c r="G2063" s="6" t="s">
        <v>237</v>
      </c>
      <c r="H2063" s="6" t="s">
        <v>238</v>
      </c>
      <c r="I2063" s="20">
        <v>0</v>
      </c>
      <c r="J2063" s="20">
        <v>0</v>
      </c>
      <c r="K2063" s="20">
        <v>0</v>
      </c>
      <c r="L2063" s="20">
        <v>0</v>
      </c>
      <c r="M2063" s="19">
        <f>SUM(I2063:L2063)</f>
        <v>0</v>
      </c>
      <c r="N2063" s="9" t="s">
        <v>2317</v>
      </c>
      <c r="V2063" s="9" t="s">
        <v>5189</v>
      </c>
    </row>
    <row r="2064" spans="1:22" ht="12.95" customHeight="1" x14ac:dyDescent="0.2">
      <c r="A2064" s="4"/>
      <c r="B2064" s="4"/>
      <c r="C2064" s="4"/>
      <c r="D2064" s="4"/>
      <c r="E2064" s="6" t="s">
        <v>2265</v>
      </c>
      <c r="F2064" s="4"/>
      <c r="G2064" s="3" t="s">
        <v>240</v>
      </c>
      <c r="H2064" s="3" t="s">
        <v>241</v>
      </c>
      <c r="I2064" s="19">
        <f>+I2063</f>
        <v>0</v>
      </c>
      <c r="J2064" s="19">
        <f>+J2063</f>
        <v>0</v>
      </c>
      <c r="K2064" s="19">
        <f>+K2063</f>
        <v>0</v>
      </c>
      <c r="L2064" s="19">
        <f>+L2063</f>
        <v>0</v>
      </c>
      <c r="M2064" s="19">
        <f>SUM(I2064:L2064)</f>
        <v>0</v>
      </c>
      <c r="N2064" s="10" t="s">
        <v>2318</v>
      </c>
      <c r="V2064" s="9" t="s">
        <v>5190</v>
      </c>
    </row>
    <row r="2065" spans="1:22" ht="12.95" customHeight="1" x14ac:dyDescent="0.2">
      <c r="A2065" s="4"/>
      <c r="B2065" s="4"/>
      <c r="C2065" s="4"/>
      <c r="D2065" s="4"/>
      <c r="E2065" s="6" t="s">
        <v>2265</v>
      </c>
      <c r="F2065" s="4"/>
      <c r="G2065" s="8" t="s">
        <v>243</v>
      </c>
      <c r="H2065" s="8" t="s">
        <v>244</v>
      </c>
      <c r="I2065" s="18"/>
      <c r="J2065" s="18"/>
      <c r="K2065" s="18"/>
      <c r="L2065" s="18"/>
      <c r="M2065" s="19"/>
      <c r="N2065" s="9" t="s">
        <v>2319</v>
      </c>
      <c r="V2065" s="9" t="s">
        <v>5191</v>
      </c>
    </row>
    <row r="2066" spans="1:22" ht="12.95" customHeight="1" x14ac:dyDescent="0.2">
      <c r="A2066" s="4"/>
      <c r="B2066" s="4"/>
      <c r="C2066" s="4"/>
      <c r="D2066" s="4"/>
      <c r="E2066" s="6" t="s">
        <v>2265</v>
      </c>
      <c r="F2066" s="4"/>
      <c r="G2066" s="6" t="s">
        <v>246</v>
      </c>
      <c r="H2066" s="6" t="s">
        <v>247</v>
      </c>
      <c r="I2066" s="20">
        <v>0</v>
      </c>
      <c r="J2066" s="20">
        <v>0</v>
      </c>
      <c r="K2066" s="20">
        <v>0</v>
      </c>
      <c r="L2066" s="20">
        <v>0</v>
      </c>
      <c r="M2066" s="19">
        <f>SUM(I2066:L2066)</f>
        <v>0</v>
      </c>
      <c r="N2066" s="9" t="s">
        <v>2320</v>
      </c>
      <c r="V2066" s="9" t="s">
        <v>5192</v>
      </c>
    </row>
    <row r="2067" spans="1:22" ht="12.95" customHeight="1" x14ac:dyDescent="0.2">
      <c r="A2067" s="4"/>
      <c r="B2067" s="4"/>
      <c r="C2067" s="4"/>
      <c r="D2067" s="4"/>
      <c r="E2067" s="6" t="s">
        <v>2265</v>
      </c>
      <c r="F2067" s="4"/>
      <c r="G2067" s="3" t="s">
        <v>249</v>
      </c>
      <c r="H2067" s="3" t="s">
        <v>250</v>
      </c>
      <c r="I2067" s="19">
        <f>+I2066</f>
        <v>0</v>
      </c>
      <c r="J2067" s="19">
        <f>+J2066</f>
        <v>0</v>
      </c>
      <c r="K2067" s="19">
        <f>+K2066</f>
        <v>0</v>
      </c>
      <c r="L2067" s="19">
        <f>+L2066</f>
        <v>0</v>
      </c>
      <c r="M2067" s="19">
        <f>SUM(I2067:L2067)</f>
        <v>0</v>
      </c>
      <c r="N2067" s="10" t="s">
        <v>2321</v>
      </c>
      <c r="V2067" s="9" t="s">
        <v>5193</v>
      </c>
    </row>
    <row r="2068" spans="1:22" ht="12.95" customHeight="1" x14ac:dyDescent="0.2">
      <c r="A2068" s="4"/>
      <c r="B2068" s="4"/>
      <c r="C2068" s="4"/>
      <c r="D2068" s="4"/>
      <c r="E2068" s="6" t="s">
        <v>2265</v>
      </c>
      <c r="F2068" s="4"/>
      <c r="G2068" s="3" t="s">
        <v>252</v>
      </c>
      <c r="H2068" s="3" t="s">
        <v>253</v>
      </c>
      <c r="I2068" s="19">
        <f>+I2023+I2033+I2036+I2039+I2051+I2058+I2061+I2064+I2067</f>
        <v>0</v>
      </c>
      <c r="J2068" s="19">
        <f>+J2023+J2033+J2036+J2039+J2051+J2058+J2061+J2064+J2067</f>
        <v>0</v>
      </c>
      <c r="K2068" s="19">
        <f>+K2023+K2033+K2036+K2039+K2051+K2058+K2061+K2064+K2067</f>
        <v>0</v>
      </c>
      <c r="L2068" s="19">
        <f>+L2023+L2033+L2036+L2039+L2051+L2058+L2061+L2064+L2067</f>
        <v>0</v>
      </c>
      <c r="M2068" s="19">
        <f>SUM(I2068:L2068)</f>
        <v>0</v>
      </c>
      <c r="N2068" s="10" t="s">
        <v>2322</v>
      </c>
      <c r="V2068" s="9" t="s">
        <v>5194</v>
      </c>
    </row>
    <row r="2069" spans="1:22" ht="12.95" customHeight="1" x14ac:dyDescent="0.2">
      <c r="A2069" s="4"/>
      <c r="B2069" s="4"/>
      <c r="C2069" s="4"/>
      <c r="D2069" s="4"/>
      <c r="E2069" s="6" t="s">
        <v>2265</v>
      </c>
      <c r="F2069" s="4"/>
      <c r="G2069" s="8" t="s">
        <v>255</v>
      </c>
      <c r="H2069" s="8" t="s">
        <v>256</v>
      </c>
      <c r="I2069" s="18"/>
      <c r="J2069" s="18"/>
      <c r="K2069" s="18"/>
      <c r="L2069" s="18"/>
      <c r="M2069" s="19"/>
      <c r="N2069" s="9" t="s">
        <v>2323</v>
      </c>
      <c r="V2069" s="9" t="s">
        <v>5195</v>
      </c>
    </row>
    <row r="2070" spans="1:22" ht="12.95" customHeight="1" x14ac:dyDescent="0.2">
      <c r="A2070" s="4"/>
      <c r="B2070" s="4"/>
      <c r="C2070" s="4"/>
      <c r="D2070" s="4"/>
      <c r="E2070" s="6" t="s">
        <v>2265</v>
      </c>
      <c r="F2070" s="4"/>
      <c r="G2070" s="6" t="s">
        <v>258</v>
      </c>
      <c r="H2070" s="6" t="s">
        <v>259</v>
      </c>
      <c r="I2070" s="20">
        <v>0</v>
      </c>
      <c r="J2070" s="20">
        <v>0</v>
      </c>
      <c r="K2070" s="20">
        <v>0</v>
      </c>
      <c r="L2070" s="20">
        <v>0</v>
      </c>
      <c r="M2070" s="19">
        <f t="shared" ref="M2070:M2080" si="145">SUM(I2070:L2070)</f>
        <v>0</v>
      </c>
      <c r="N2070" s="9" t="s">
        <v>2324</v>
      </c>
      <c r="V2070" s="9" t="s">
        <v>5196</v>
      </c>
    </row>
    <row r="2071" spans="1:22" ht="12.95" customHeight="1" x14ac:dyDescent="0.2">
      <c r="A2071" s="4"/>
      <c r="B2071" s="4"/>
      <c r="C2071" s="4"/>
      <c r="D2071" s="4"/>
      <c r="E2071" s="6" t="s">
        <v>2265</v>
      </c>
      <c r="F2071" s="4"/>
      <c r="G2071" s="6" t="s">
        <v>261</v>
      </c>
      <c r="H2071" s="6" t="s">
        <v>262</v>
      </c>
      <c r="I2071" s="20">
        <v>0</v>
      </c>
      <c r="J2071" s="20">
        <v>0</v>
      </c>
      <c r="K2071" s="20">
        <v>0</v>
      </c>
      <c r="L2071" s="20">
        <v>0</v>
      </c>
      <c r="M2071" s="19">
        <f t="shared" si="145"/>
        <v>0</v>
      </c>
      <c r="N2071" s="9" t="s">
        <v>2325</v>
      </c>
      <c r="V2071" s="9" t="s">
        <v>5197</v>
      </c>
    </row>
    <row r="2072" spans="1:22" ht="12.95" customHeight="1" x14ac:dyDescent="0.2">
      <c r="A2072" s="4"/>
      <c r="B2072" s="4"/>
      <c r="C2072" s="4"/>
      <c r="D2072" s="4"/>
      <c r="E2072" s="6" t="s">
        <v>2265</v>
      </c>
      <c r="F2072" s="4"/>
      <c r="G2072" s="6" t="s">
        <v>264</v>
      </c>
      <c r="H2072" s="6" t="s">
        <v>265</v>
      </c>
      <c r="I2072" s="20">
        <v>0</v>
      </c>
      <c r="J2072" s="20">
        <v>0</v>
      </c>
      <c r="K2072" s="20">
        <v>0</v>
      </c>
      <c r="L2072" s="20">
        <v>0</v>
      </c>
      <c r="M2072" s="19">
        <f t="shared" si="145"/>
        <v>0</v>
      </c>
      <c r="N2072" s="9" t="s">
        <v>2326</v>
      </c>
      <c r="V2072" s="9" t="s">
        <v>5198</v>
      </c>
    </row>
    <row r="2073" spans="1:22" ht="12.95" customHeight="1" x14ac:dyDescent="0.2">
      <c r="A2073" s="4"/>
      <c r="B2073" s="4"/>
      <c r="C2073" s="4"/>
      <c r="D2073" s="4"/>
      <c r="E2073" s="6" t="s">
        <v>2265</v>
      </c>
      <c r="F2073" s="4"/>
      <c r="G2073" s="6" t="s">
        <v>267</v>
      </c>
      <c r="H2073" s="6" t="s">
        <v>268</v>
      </c>
      <c r="I2073" s="20">
        <v>0</v>
      </c>
      <c r="J2073" s="20">
        <v>0</v>
      </c>
      <c r="K2073" s="20">
        <v>0</v>
      </c>
      <c r="L2073" s="20">
        <v>0</v>
      </c>
      <c r="M2073" s="19">
        <f t="shared" si="145"/>
        <v>0</v>
      </c>
      <c r="N2073" s="9" t="s">
        <v>2327</v>
      </c>
      <c r="V2073" s="9" t="s">
        <v>5199</v>
      </c>
    </row>
    <row r="2074" spans="1:22" ht="12.95" customHeight="1" x14ac:dyDescent="0.2">
      <c r="A2074" s="4"/>
      <c r="B2074" s="4"/>
      <c r="C2074" s="4"/>
      <c r="D2074" s="4"/>
      <c r="E2074" s="6" t="s">
        <v>2265</v>
      </c>
      <c r="F2074" s="4"/>
      <c r="G2074" s="6" t="s">
        <v>270</v>
      </c>
      <c r="H2074" s="6" t="s">
        <v>271</v>
      </c>
      <c r="I2074" s="20">
        <v>0</v>
      </c>
      <c r="J2074" s="20">
        <v>0</v>
      </c>
      <c r="K2074" s="20">
        <v>0</v>
      </c>
      <c r="L2074" s="20">
        <v>0</v>
      </c>
      <c r="M2074" s="19">
        <f t="shared" si="145"/>
        <v>0</v>
      </c>
      <c r="N2074" s="9" t="s">
        <v>2328</v>
      </c>
      <c r="V2074" s="9" t="s">
        <v>5200</v>
      </c>
    </row>
    <row r="2075" spans="1:22" ht="12.95" customHeight="1" x14ac:dyDescent="0.2">
      <c r="A2075" s="4"/>
      <c r="B2075" s="4"/>
      <c r="C2075" s="4"/>
      <c r="D2075" s="4"/>
      <c r="E2075" s="6" t="s">
        <v>2265</v>
      </c>
      <c r="F2075" s="4"/>
      <c r="G2075" s="6" t="s">
        <v>273</v>
      </c>
      <c r="H2075" s="6" t="s">
        <v>274</v>
      </c>
      <c r="I2075" s="20">
        <v>0</v>
      </c>
      <c r="J2075" s="20">
        <v>0</v>
      </c>
      <c r="K2075" s="20">
        <v>0</v>
      </c>
      <c r="L2075" s="20">
        <v>0</v>
      </c>
      <c r="M2075" s="19">
        <f t="shared" si="145"/>
        <v>0</v>
      </c>
      <c r="N2075" s="9" t="s">
        <v>2329</v>
      </c>
      <c r="V2075" s="9" t="s">
        <v>5201</v>
      </c>
    </row>
    <row r="2076" spans="1:22" ht="12.95" customHeight="1" x14ac:dyDescent="0.2">
      <c r="A2076" s="4"/>
      <c r="B2076" s="4"/>
      <c r="C2076" s="4"/>
      <c r="D2076" s="4"/>
      <c r="E2076" s="6" t="s">
        <v>2265</v>
      </c>
      <c r="F2076" s="4"/>
      <c r="G2076" s="6" t="s">
        <v>276</v>
      </c>
      <c r="H2076" s="6" t="s">
        <v>277</v>
      </c>
      <c r="I2076" s="20">
        <v>0</v>
      </c>
      <c r="J2076" s="20">
        <v>0</v>
      </c>
      <c r="K2076" s="20">
        <v>0</v>
      </c>
      <c r="L2076" s="20">
        <v>0</v>
      </c>
      <c r="M2076" s="19">
        <f t="shared" si="145"/>
        <v>0</v>
      </c>
      <c r="N2076" s="9" t="s">
        <v>2330</v>
      </c>
      <c r="V2076" s="9" t="s">
        <v>5202</v>
      </c>
    </row>
    <row r="2077" spans="1:22" ht="12.95" customHeight="1" x14ac:dyDescent="0.2">
      <c r="A2077" s="4"/>
      <c r="B2077" s="4"/>
      <c r="C2077" s="4"/>
      <c r="D2077" s="4"/>
      <c r="E2077" s="6" t="s">
        <v>2265</v>
      </c>
      <c r="F2077" s="4"/>
      <c r="G2077" s="6" t="s">
        <v>279</v>
      </c>
      <c r="H2077" s="6" t="s">
        <v>280</v>
      </c>
      <c r="I2077" s="20">
        <v>0</v>
      </c>
      <c r="J2077" s="20">
        <v>0</v>
      </c>
      <c r="K2077" s="20">
        <v>0</v>
      </c>
      <c r="L2077" s="20">
        <v>0</v>
      </c>
      <c r="M2077" s="19">
        <f t="shared" si="145"/>
        <v>0</v>
      </c>
      <c r="N2077" s="9" t="s">
        <v>2331</v>
      </c>
      <c r="V2077" s="9" t="s">
        <v>5203</v>
      </c>
    </row>
    <row r="2078" spans="1:22" ht="12.95" customHeight="1" x14ac:dyDescent="0.2">
      <c r="A2078" s="4"/>
      <c r="B2078" s="4"/>
      <c r="C2078" s="4"/>
      <c r="D2078" s="4"/>
      <c r="E2078" s="6" t="s">
        <v>2265</v>
      </c>
      <c r="F2078" s="4"/>
      <c r="G2078" s="6" t="s">
        <v>282</v>
      </c>
      <c r="H2078" s="6" t="s">
        <v>283</v>
      </c>
      <c r="I2078" s="20">
        <v>0</v>
      </c>
      <c r="J2078" s="20">
        <v>0</v>
      </c>
      <c r="K2078" s="20">
        <v>0</v>
      </c>
      <c r="L2078" s="20">
        <v>0</v>
      </c>
      <c r="M2078" s="19">
        <f t="shared" si="145"/>
        <v>0</v>
      </c>
      <c r="N2078" s="9" t="s">
        <v>2332</v>
      </c>
      <c r="V2078" s="9" t="s">
        <v>5204</v>
      </c>
    </row>
    <row r="2079" spans="1:22" ht="12.95" customHeight="1" x14ac:dyDescent="0.2">
      <c r="A2079" s="4"/>
      <c r="B2079" s="4"/>
      <c r="C2079" s="4"/>
      <c r="D2079" s="4"/>
      <c r="E2079" s="6" t="s">
        <v>2265</v>
      </c>
      <c r="F2079" s="4"/>
      <c r="G2079" s="6" t="s">
        <v>285</v>
      </c>
      <c r="H2079" s="6" t="s">
        <v>117</v>
      </c>
      <c r="I2079" s="20">
        <v>0</v>
      </c>
      <c r="J2079" s="20">
        <v>0</v>
      </c>
      <c r="K2079" s="20">
        <v>0</v>
      </c>
      <c r="L2079" s="20">
        <v>0</v>
      </c>
      <c r="M2079" s="19">
        <f t="shared" si="145"/>
        <v>0</v>
      </c>
      <c r="N2079" s="9" t="s">
        <v>2333</v>
      </c>
      <c r="V2079" s="9" t="s">
        <v>5205</v>
      </c>
    </row>
    <row r="2080" spans="1:22" ht="12.95" customHeight="1" x14ac:dyDescent="0.2">
      <c r="A2080" s="4"/>
      <c r="B2080" s="4"/>
      <c r="C2080" s="4"/>
      <c r="D2080" s="4"/>
      <c r="E2080" s="6" t="s">
        <v>2265</v>
      </c>
      <c r="F2080" s="4"/>
      <c r="G2080" s="3" t="s">
        <v>287</v>
      </c>
      <c r="H2080" s="3" t="s">
        <v>288</v>
      </c>
      <c r="I2080" s="19">
        <f>SUM(I2070:I2079)</f>
        <v>0</v>
      </c>
      <c r="J2080" s="19">
        <f>SUM(J2070:J2079)</f>
        <v>0</v>
      </c>
      <c r="K2080" s="19">
        <f>SUM(K2070:K2079)</f>
        <v>0</v>
      </c>
      <c r="L2080" s="19">
        <f>SUM(L2070:L2079)</f>
        <v>0</v>
      </c>
      <c r="M2080" s="19">
        <f t="shared" si="145"/>
        <v>0</v>
      </c>
      <c r="N2080" s="10" t="s">
        <v>2334</v>
      </c>
      <c r="V2080" s="9" t="s">
        <v>5206</v>
      </c>
    </row>
    <row r="2081" spans="1:22" ht="12.95" customHeight="1" x14ac:dyDescent="0.2">
      <c r="A2081" s="4"/>
      <c r="B2081" s="4"/>
      <c r="C2081" s="4"/>
      <c r="D2081" s="6" t="s">
        <v>2335</v>
      </c>
      <c r="E2081" s="6" t="s">
        <v>2336</v>
      </c>
      <c r="F2081" s="15"/>
      <c r="G2081" s="8" t="s">
        <v>86</v>
      </c>
      <c r="H2081" s="8" t="s">
        <v>87</v>
      </c>
      <c r="I2081" s="18"/>
      <c r="J2081" s="18"/>
      <c r="K2081" s="18"/>
      <c r="L2081" s="18"/>
      <c r="M2081" s="19"/>
      <c r="N2081" s="9" t="s">
        <v>2337</v>
      </c>
      <c r="V2081" s="9" t="s">
        <v>5138</v>
      </c>
    </row>
    <row r="2082" spans="1:22" ht="12.95" customHeight="1" x14ac:dyDescent="0.2">
      <c r="A2082" s="4"/>
      <c r="B2082" s="4"/>
      <c r="C2082" s="4"/>
      <c r="D2082" s="4"/>
      <c r="E2082" s="6" t="s">
        <v>2336</v>
      </c>
      <c r="F2082" s="4"/>
      <c r="G2082" s="6" t="s">
        <v>89</v>
      </c>
      <c r="H2082" s="6" t="s">
        <v>90</v>
      </c>
      <c r="I2082" s="20">
        <v>0</v>
      </c>
      <c r="J2082" s="20">
        <v>0</v>
      </c>
      <c r="K2082" s="20">
        <v>0</v>
      </c>
      <c r="L2082" s="20">
        <v>0</v>
      </c>
      <c r="M2082" s="19">
        <f>SUM(I2082:L2082)</f>
        <v>0</v>
      </c>
      <c r="N2082" s="9" t="s">
        <v>2338</v>
      </c>
      <c r="V2082" s="9" t="s">
        <v>5139</v>
      </c>
    </row>
    <row r="2083" spans="1:22" ht="12.95" customHeight="1" x14ac:dyDescent="0.2">
      <c r="A2083" s="4"/>
      <c r="B2083" s="4"/>
      <c r="C2083" s="4"/>
      <c r="D2083" s="4"/>
      <c r="E2083" s="6" t="s">
        <v>2336</v>
      </c>
      <c r="F2083" s="4"/>
      <c r="G2083" s="6" t="s">
        <v>92</v>
      </c>
      <c r="H2083" s="6" t="s">
        <v>93</v>
      </c>
      <c r="I2083" s="20">
        <v>0</v>
      </c>
      <c r="J2083" s="20">
        <v>0</v>
      </c>
      <c r="K2083" s="20">
        <v>0</v>
      </c>
      <c r="L2083" s="20">
        <v>0</v>
      </c>
      <c r="M2083" s="19">
        <f t="shared" ref="M2083:M2092" si="146">SUM(I2083:L2083)</f>
        <v>0</v>
      </c>
      <c r="N2083" s="9" t="s">
        <v>2339</v>
      </c>
      <c r="V2083" s="9" t="s">
        <v>5140</v>
      </c>
    </row>
    <row r="2084" spans="1:22" ht="12.95" customHeight="1" x14ac:dyDescent="0.2">
      <c r="A2084" s="4"/>
      <c r="B2084" s="4"/>
      <c r="C2084" s="4"/>
      <c r="D2084" s="4"/>
      <c r="E2084" s="6" t="s">
        <v>2336</v>
      </c>
      <c r="F2084" s="4"/>
      <c r="G2084" s="6" t="s">
        <v>95</v>
      </c>
      <c r="H2084" s="6" t="s">
        <v>96</v>
      </c>
      <c r="I2084" s="20">
        <v>0</v>
      </c>
      <c r="J2084" s="20">
        <v>0</v>
      </c>
      <c r="K2084" s="20">
        <v>0</v>
      </c>
      <c r="L2084" s="20">
        <v>0</v>
      </c>
      <c r="M2084" s="19">
        <f t="shared" si="146"/>
        <v>0</v>
      </c>
      <c r="N2084" s="9" t="s">
        <v>2340</v>
      </c>
      <c r="V2084" s="9" t="s">
        <v>5141</v>
      </c>
    </row>
    <row r="2085" spans="1:22" ht="12.95" customHeight="1" x14ac:dyDescent="0.2">
      <c r="A2085" s="4"/>
      <c r="B2085" s="4"/>
      <c r="C2085" s="4"/>
      <c r="D2085" s="4"/>
      <c r="E2085" s="6" t="s">
        <v>2336</v>
      </c>
      <c r="F2085" s="4"/>
      <c r="G2085" s="6" t="s">
        <v>98</v>
      </c>
      <c r="H2085" s="6" t="s">
        <v>99</v>
      </c>
      <c r="I2085" s="20">
        <v>0</v>
      </c>
      <c r="J2085" s="20">
        <v>0</v>
      </c>
      <c r="K2085" s="20">
        <v>0</v>
      </c>
      <c r="L2085" s="20">
        <v>0</v>
      </c>
      <c r="M2085" s="19">
        <f t="shared" si="146"/>
        <v>0</v>
      </c>
      <c r="N2085" s="9" t="s">
        <v>2341</v>
      </c>
      <c r="V2085" s="9" t="s">
        <v>5142</v>
      </c>
    </row>
    <row r="2086" spans="1:22" ht="12.95" customHeight="1" x14ac:dyDescent="0.2">
      <c r="A2086" s="4"/>
      <c r="B2086" s="4"/>
      <c r="C2086" s="4"/>
      <c r="D2086" s="4"/>
      <c r="E2086" s="6" t="s">
        <v>2336</v>
      </c>
      <c r="F2086" s="4"/>
      <c r="G2086" s="6" t="s">
        <v>101</v>
      </c>
      <c r="H2086" s="6" t="s">
        <v>102</v>
      </c>
      <c r="I2086" s="20">
        <v>0</v>
      </c>
      <c r="J2086" s="20">
        <v>0</v>
      </c>
      <c r="K2086" s="20">
        <v>0</v>
      </c>
      <c r="L2086" s="20">
        <v>0</v>
      </c>
      <c r="M2086" s="19">
        <f t="shared" si="146"/>
        <v>0</v>
      </c>
      <c r="N2086" s="9" t="s">
        <v>2342</v>
      </c>
      <c r="V2086" s="9" t="s">
        <v>5143</v>
      </c>
    </row>
    <row r="2087" spans="1:22" ht="12.95" customHeight="1" x14ac:dyDescent="0.2">
      <c r="A2087" s="4"/>
      <c r="B2087" s="4"/>
      <c r="C2087" s="4"/>
      <c r="D2087" s="4"/>
      <c r="E2087" s="6" t="s">
        <v>2336</v>
      </c>
      <c r="F2087" s="4"/>
      <c r="G2087" s="6" t="s">
        <v>104</v>
      </c>
      <c r="H2087" s="6" t="s">
        <v>105</v>
      </c>
      <c r="I2087" s="20">
        <v>0</v>
      </c>
      <c r="J2087" s="20">
        <v>0</v>
      </c>
      <c r="K2087" s="20">
        <v>0</v>
      </c>
      <c r="L2087" s="20">
        <v>0</v>
      </c>
      <c r="M2087" s="19">
        <f t="shared" si="146"/>
        <v>0</v>
      </c>
      <c r="N2087" s="9" t="s">
        <v>2343</v>
      </c>
      <c r="V2087" s="9" t="s">
        <v>5144</v>
      </c>
    </row>
    <row r="2088" spans="1:22" ht="12.95" customHeight="1" x14ac:dyDescent="0.2">
      <c r="A2088" s="4"/>
      <c r="B2088" s="4"/>
      <c r="C2088" s="4"/>
      <c r="D2088" s="4"/>
      <c r="E2088" s="6" t="s">
        <v>2336</v>
      </c>
      <c r="F2088" s="4"/>
      <c r="G2088" s="6" t="s">
        <v>107</v>
      </c>
      <c r="H2088" s="6" t="s">
        <v>108</v>
      </c>
      <c r="I2088" s="20">
        <v>0</v>
      </c>
      <c r="J2088" s="20">
        <v>0</v>
      </c>
      <c r="K2088" s="20">
        <v>0</v>
      </c>
      <c r="L2088" s="20">
        <v>0</v>
      </c>
      <c r="M2088" s="19">
        <f t="shared" si="146"/>
        <v>0</v>
      </c>
      <c r="N2088" s="9" t="s">
        <v>2344</v>
      </c>
      <c r="V2088" s="9" t="s">
        <v>5145</v>
      </c>
    </row>
    <row r="2089" spans="1:22" ht="12.95" customHeight="1" x14ac:dyDescent="0.2">
      <c r="A2089" s="4"/>
      <c r="B2089" s="4"/>
      <c r="C2089" s="4"/>
      <c r="D2089" s="4"/>
      <c r="E2089" s="6" t="s">
        <v>2336</v>
      </c>
      <c r="F2089" s="4"/>
      <c r="G2089" s="6" t="s">
        <v>110</v>
      </c>
      <c r="H2089" s="6" t="s">
        <v>111</v>
      </c>
      <c r="I2089" s="20">
        <v>0</v>
      </c>
      <c r="J2089" s="20">
        <v>0</v>
      </c>
      <c r="K2089" s="20">
        <v>0</v>
      </c>
      <c r="L2089" s="20">
        <v>0</v>
      </c>
      <c r="M2089" s="19">
        <f t="shared" si="146"/>
        <v>0</v>
      </c>
      <c r="N2089" s="9" t="s">
        <v>2345</v>
      </c>
      <c r="V2089" s="9" t="s">
        <v>5146</v>
      </c>
    </row>
    <row r="2090" spans="1:22" ht="12.95" customHeight="1" x14ac:dyDescent="0.2">
      <c r="A2090" s="4"/>
      <c r="B2090" s="4"/>
      <c r="C2090" s="4"/>
      <c r="D2090" s="4"/>
      <c r="E2090" s="6" t="s">
        <v>2336</v>
      </c>
      <c r="F2090" s="4"/>
      <c r="G2090" s="6" t="s">
        <v>113</v>
      </c>
      <c r="H2090" s="6" t="s">
        <v>114</v>
      </c>
      <c r="I2090" s="20">
        <v>0</v>
      </c>
      <c r="J2090" s="20">
        <v>0</v>
      </c>
      <c r="K2090" s="20">
        <v>0</v>
      </c>
      <c r="L2090" s="20">
        <v>0</v>
      </c>
      <c r="M2090" s="19">
        <f t="shared" si="146"/>
        <v>0</v>
      </c>
      <c r="N2090" s="9" t="s">
        <v>2346</v>
      </c>
      <c r="V2090" s="9" t="s">
        <v>5147</v>
      </c>
    </row>
    <row r="2091" spans="1:22" ht="12.95" customHeight="1" x14ac:dyDescent="0.2">
      <c r="A2091" s="4"/>
      <c r="B2091" s="4"/>
      <c r="C2091" s="4"/>
      <c r="D2091" s="4"/>
      <c r="E2091" s="6" t="s">
        <v>2336</v>
      </c>
      <c r="F2091" s="4"/>
      <c r="G2091" s="6" t="s">
        <v>116</v>
      </c>
      <c r="H2091" s="6" t="s">
        <v>117</v>
      </c>
      <c r="I2091" s="20">
        <v>0</v>
      </c>
      <c r="J2091" s="20">
        <v>0</v>
      </c>
      <c r="K2091" s="20">
        <v>0</v>
      </c>
      <c r="L2091" s="20">
        <v>0</v>
      </c>
      <c r="M2091" s="19">
        <f t="shared" si="146"/>
        <v>0</v>
      </c>
      <c r="N2091" s="9" t="s">
        <v>2347</v>
      </c>
      <c r="V2091" s="9" t="s">
        <v>5148</v>
      </c>
    </row>
    <row r="2092" spans="1:22" ht="12.95" customHeight="1" x14ac:dyDescent="0.2">
      <c r="A2092" s="4"/>
      <c r="B2092" s="4"/>
      <c r="C2092" s="4"/>
      <c r="D2092" s="4"/>
      <c r="E2092" s="6" t="s">
        <v>2336</v>
      </c>
      <c r="F2092" s="4"/>
      <c r="G2092" s="3" t="s">
        <v>119</v>
      </c>
      <c r="H2092" s="3" t="s">
        <v>120</v>
      </c>
      <c r="I2092" s="19">
        <f>SUM(I2082:I2091)</f>
        <v>0</v>
      </c>
      <c r="J2092" s="19">
        <f>SUM(J2082:J2091)</f>
        <v>0</v>
      </c>
      <c r="K2092" s="19">
        <f>SUM(K2082:K2091)</f>
        <v>0</v>
      </c>
      <c r="L2092" s="19">
        <f>SUM(L2082:L2091)</f>
        <v>0</v>
      </c>
      <c r="M2092" s="19">
        <f t="shared" si="146"/>
        <v>0</v>
      </c>
      <c r="N2092" s="10" t="s">
        <v>2348</v>
      </c>
      <c r="V2092" s="9" t="s">
        <v>5149</v>
      </c>
    </row>
    <row r="2093" spans="1:22" ht="12.95" customHeight="1" x14ac:dyDescent="0.2">
      <c r="A2093" s="4"/>
      <c r="B2093" s="4"/>
      <c r="C2093" s="4"/>
      <c r="D2093" s="4"/>
      <c r="E2093" s="6" t="s">
        <v>2336</v>
      </c>
      <c r="F2093" s="4"/>
      <c r="G2093" s="8" t="s">
        <v>122</v>
      </c>
      <c r="H2093" s="8" t="s">
        <v>123</v>
      </c>
      <c r="I2093" s="18"/>
      <c r="J2093" s="18"/>
      <c r="K2093" s="18"/>
      <c r="L2093" s="18"/>
      <c r="M2093" s="19"/>
      <c r="N2093" s="9" t="s">
        <v>2349</v>
      </c>
      <c r="V2093" s="9" t="s">
        <v>5150</v>
      </c>
    </row>
    <row r="2094" spans="1:22" ht="12.95" customHeight="1" x14ac:dyDescent="0.2">
      <c r="A2094" s="4"/>
      <c r="B2094" s="4"/>
      <c r="C2094" s="4"/>
      <c r="D2094" s="4"/>
      <c r="E2094" s="6" t="s">
        <v>2336</v>
      </c>
      <c r="F2094" s="4"/>
      <c r="G2094" s="6" t="s">
        <v>125</v>
      </c>
      <c r="H2094" s="6" t="s">
        <v>126</v>
      </c>
      <c r="I2094" s="20">
        <v>0</v>
      </c>
      <c r="J2094" s="20">
        <v>0</v>
      </c>
      <c r="K2094" s="20">
        <v>0</v>
      </c>
      <c r="L2094" s="20">
        <v>0</v>
      </c>
      <c r="M2094" s="19">
        <f t="shared" ref="M2094:M2102" si="147">SUM(I2094:L2094)</f>
        <v>0</v>
      </c>
      <c r="N2094" s="9" t="s">
        <v>2350</v>
      </c>
      <c r="V2094" s="9" t="s">
        <v>5151</v>
      </c>
    </row>
    <row r="2095" spans="1:22" ht="12.95" customHeight="1" x14ac:dyDescent="0.2">
      <c r="A2095" s="4"/>
      <c r="B2095" s="4"/>
      <c r="C2095" s="4"/>
      <c r="D2095" s="4"/>
      <c r="E2095" s="6" t="s">
        <v>2336</v>
      </c>
      <c r="F2095" s="4"/>
      <c r="G2095" s="6" t="s">
        <v>128</v>
      </c>
      <c r="H2095" s="6" t="s">
        <v>129</v>
      </c>
      <c r="I2095" s="20">
        <v>0</v>
      </c>
      <c r="J2095" s="20">
        <v>0</v>
      </c>
      <c r="K2095" s="20">
        <v>0</v>
      </c>
      <c r="L2095" s="20">
        <v>0</v>
      </c>
      <c r="M2095" s="19">
        <f t="shared" si="147"/>
        <v>0</v>
      </c>
      <c r="N2095" s="9" t="s">
        <v>2351</v>
      </c>
      <c r="V2095" s="9" t="s">
        <v>5152</v>
      </c>
    </row>
    <row r="2096" spans="1:22" ht="12.95" customHeight="1" x14ac:dyDescent="0.2">
      <c r="A2096" s="4"/>
      <c r="B2096" s="4"/>
      <c r="C2096" s="4"/>
      <c r="D2096" s="4"/>
      <c r="E2096" s="6" t="s">
        <v>2336</v>
      </c>
      <c r="F2096" s="4"/>
      <c r="G2096" s="6" t="s">
        <v>131</v>
      </c>
      <c r="H2096" s="6" t="s">
        <v>132</v>
      </c>
      <c r="I2096" s="20">
        <v>0</v>
      </c>
      <c r="J2096" s="20">
        <v>0</v>
      </c>
      <c r="K2096" s="20">
        <v>0</v>
      </c>
      <c r="L2096" s="20">
        <v>0</v>
      </c>
      <c r="M2096" s="19">
        <f t="shared" si="147"/>
        <v>0</v>
      </c>
      <c r="N2096" s="9" t="s">
        <v>2352</v>
      </c>
      <c r="V2096" s="9" t="s">
        <v>5153</v>
      </c>
    </row>
    <row r="2097" spans="1:22" ht="12.95" customHeight="1" x14ac:dyDescent="0.2">
      <c r="A2097" s="4"/>
      <c r="B2097" s="4"/>
      <c r="C2097" s="4"/>
      <c r="D2097" s="4"/>
      <c r="E2097" s="6" t="s">
        <v>2336</v>
      </c>
      <c r="F2097" s="4"/>
      <c r="G2097" s="6" t="s">
        <v>134</v>
      </c>
      <c r="H2097" s="6" t="s">
        <v>135</v>
      </c>
      <c r="I2097" s="20">
        <v>0</v>
      </c>
      <c r="J2097" s="20">
        <v>0</v>
      </c>
      <c r="K2097" s="20">
        <v>0</v>
      </c>
      <c r="L2097" s="20">
        <v>0</v>
      </c>
      <c r="M2097" s="19">
        <f t="shared" si="147"/>
        <v>0</v>
      </c>
      <c r="N2097" s="9" t="s">
        <v>2353</v>
      </c>
      <c r="V2097" s="9" t="s">
        <v>5154</v>
      </c>
    </row>
    <row r="2098" spans="1:22" ht="12.95" customHeight="1" x14ac:dyDescent="0.2">
      <c r="A2098" s="4"/>
      <c r="B2098" s="4"/>
      <c r="C2098" s="4"/>
      <c r="D2098" s="4"/>
      <c r="E2098" s="6" t="s">
        <v>2336</v>
      </c>
      <c r="F2098" s="4"/>
      <c r="G2098" s="6" t="s">
        <v>137</v>
      </c>
      <c r="H2098" s="6" t="s">
        <v>138</v>
      </c>
      <c r="I2098" s="20">
        <v>0</v>
      </c>
      <c r="J2098" s="20">
        <v>0</v>
      </c>
      <c r="K2098" s="20">
        <v>0</v>
      </c>
      <c r="L2098" s="20">
        <v>0</v>
      </c>
      <c r="M2098" s="19">
        <f t="shared" si="147"/>
        <v>0</v>
      </c>
      <c r="N2098" s="9" t="s">
        <v>2354</v>
      </c>
      <c r="V2098" s="9" t="s">
        <v>5155</v>
      </c>
    </row>
    <row r="2099" spans="1:22" ht="12.95" customHeight="1" x14ac:dyDescent="0.2">
      <c r="A2099" s="4"/>
      <c r="B2099" s="4"/>
      <c r="C2099" s="4"/>
      <c r="D2099" s="4"/>
      <c r="E2099" s="6" t="s">
        <v>2336</v>
      </c>
      <c r="F2099" s="4"/>
      <c r="G2099" s="6" t="s">
        <v>140</v>
      </c>
      <c r="H2099" s="6" t="s">
        <v>141</v>
      </c>
      <c r="I2099" s="20">
        <v>0</v>
      </c>
      <c r="J2099" s="20">
        <v>0</v>
      </c>
      <c r="K2099" s="20">
        <v>0</v>
      </c>
      <c r="L2099" s="20">
        <v>0</v>
      </c>
      <c r="M2099" s="19">
        <f t="shared" si="147"/>
        <v>0</v>
      </c>
      <c r="N2099" s="9" t="s">
        <v>2355</v>
      </c>
      <c r="V2099" s="9" t="s">
        <v>5156</v>
      </c>
    </row>
    <row r="2100" spans="1:22" ht="12.95" customHeight="1" x14ac:dyDescent="0.2">
      <c r="A2100" s="4"/>
      <c r="B2100" s="4"/>
      <c r="C2100" s="4"/>
      <c r="D2100" s="4"/>
      <c r="E2100" s="6" t="s">
        <v>2336</v>
      </c>
      <c r="F2100" s="4"/>
      <c r="G2100" s="6" t="s">
        <v>143</v>
      </c>
      <c r="H2100" s="6" t="s">
        <v>144</v>
      </c>
      <c r="I2100" s="20">
        <v>0</v>
      </c>
      <c r="J2100" s="20">
        <v>0</v>
      </c>
      <c r="K2100" s="20">
        <v>0</v>
      </c>
      <c r="L2100" s="20">
        <v>0</v>
      </c>
      <c r="M2100" s="19">
        <f t="shared" si="147"/>
        <v>0</v>
      </c>
      <c r="N2100" s="9" t="s">
        <v>2356</v>
      </c>
      <c r="V2100" s="9" t="s">
        <v>5157</v>
      </c>
    </row>
    <row r="2101" spans="1:22" ht="12.95" customHeight="1" x14ac:dyDescent="0.2">
      <c r="A2101" s="4"/>
      <c r="B2101" s="4"/>
      <c r="C2101" s="4"/>
      <c r="D2101" s="4"/>
      <c r="E2101" s="6" t="s">
        <v>2336</v>
      </c>
      <c r="F2101" s="4"/>
      <c r="G2101" s="6" t="s">
        <v>146</v>
      </c>
      <c r="H2101" s="6" t="s">
        <v>117</v>
      </c>
      <c r="I2101" s="20">
        <v>0</v>
      </c>
      <c r="J2101" s="20">
        <v>0</v>
      </c>
      <c r="K2101" s="20">
        <v>0</v>
      </c>
      <c r="L2101" s="20">
        <v>0</v>
      </c>
      <c r="M2101" s="19">
        <f t="shared" si="147"/>
        <v>0</v>
      </c>
      <c r="N2101" s="9" t="s">
        <v>2357</v>
      </c>
      <c r="V2101" s="9" t="s">
        <v>5158</v>
      </c>
    </row>
    <row r="2102" spans="1:22" ht="12.95" customHeight="1" x14ac:dyDescent="0.2">
      <c r="A2102" s="4"/>
      <c r="B2102" s="4"/>
      <c r="C2102" s="4"/>
      <c r="D2102" s="4"/>
      <c r="E2102" s="6" t="s">
        <v>2336</v>
      </c>
      <c r="F2102" s="4"/>
      <c r="G2102" s="3" t="s">
        <v>148</v>
      </c>
      <c r="H2102" s="3" t="s">
        <v>149</v>
      </c>
      <c r="I2102" s="19">
        <f>SUM(I2094:I2101)</f>
        <v>0</v>
      </c>
      <c r="J2102" s="19">
        <f>SUM(J2094:J2101)</f>
        <v>0</v>
      </c>
      <c r="K2102" s="19">
        <f>SUM(K2094:K2101)</f>
        <v>0</v>
      </c>
      <c r="L2102" s="19">
        <f>SUM(L2094:L2101)</f>
        <v>0</v>
      </c>
      <c r="M2102" s="19">
        <f t="shared" si="147"/>
        <v>0</v>
      </c>
      <c r="N2102" s="10" t="s">
        <v>2358</v>
      </c>
      <c r="V2102" s="9" t="s">
        <v>5159</v>
      </c>
    </row>
    <row r="2103" spans="1:22" ht="12.95" customHeight="1" x14ac:dyDescent="0.2">
      <c r="A2103" s="4"/>
      <c r="B2103" s="4"/>
      <c r="C2103" s="4"/>
      <c r="D2103" s="4"/>
      <c r="E2103" s="6" t="s">
        <v>2336</v>
      </c>
      <c r="F2103" s="4"/>
      <c r="G2103" s="8" t="s">
        <v>151</v>
      </c>
      <c r="H2103" s="8" t="s">
        <v>152</v>
      </c>
      <c r="I2103" s="18"/>
      <c r="J2103" s="18"/>
      <c r="K2103" s="18"/>
      <c r="L2103" s="18"/>
      <c r="M2103" s="19"/>
      <c r="N2103" s="9" t="s">
        <v>2359</v>
      </c>
      <c r="V2103" s="9" t="s">
        <v>5160</v>
      </c>
    </row>
    <row r="2104" spans="1:22" ht="12.95" customHeight="1" x14ac:dyDescent="0.2">
      <c r="A2104" s="4"/>
      <c r="B2104" s="4"/>
      <c r="C2104" s="4"/>
      <c r="D2104" s="4"/>
      <c r="E2104" s="6" t="s">
        <v>2336</v>
      </c>
      <c r="F2104" s="4"/>
      <c r="G2104" s="6" t="s">
        <v>154</v>
      </c>
      <c r="H2104" s="6" t="s">
        <v>155</v>
      </c>
      <c r="I2104" s="20">
        <v>0</v>
      </c>
      <c r="J2104" s="20">
        <v>0</v>
      </c>
      <c r="K2104" s="20">
        <v>0</v>
      </c>
      <c r="L2104" s="20">
        <v>0</v>
      </c>
      <c r="M2104" s="19">
        <f>SUM(I2104:L2104)</f>
        <v>0</v>
      </c>
      <c r="N2104" s="9" t="s">
        <v>2360</v>
      </c>
      <c r="V2104" s="9" t="s">
        <v>5161</v>
      </c>
    </row>
    <row r="2105" spans="1:22" ht="12.95" customHeight="1" x14ac:dyDescent="0.2">
      <c r="A2105" s="4"/>
      <c r="B2105" s="4"/>
      <c r="C2105" s="4"/>
      <c r="D2105" s="4"/>
      <c r="E2105" s="6" t="s">
        <v>2336</v>
      </c>
      <c r="F2105" s="4"/>
      <c r="G2105" s="3" t="s">
        <v>157</v>
      </c>
      <c r="H2105" s="3" t="s">
        <v>158</v>
      </c>
      <c r="I2105" s="19">
        <f>+I2104</f>
        <v>0</v>
      </c>
      <c r="J2105" s="19">
        <f>+J2104</f>
        <v>0</v>
      </c>
      <c r="K2105" s="19">
        <f>+K2104</f>
        <v>0</v>
      </c>
      <c r="L2105" s="19">
        <f>+L2104</f>
        <v>0</v>
      </c>
      <c r="M2105" s="19">
        <f>SUM(I2105:L2105)</f>
        <v>0</v>
      </c>
      <c r="N2105" s="10" t="s">
        <v>2361</v>
      </c>
      <c r="V2105" s="9" t="s">
        <v>5162</v>
      </c>
    </row>
    <row r="2106" spans="1:22" ht="12.95" customHeight="1" x14ac:dyDescent="0.2">
      <c r="A2106" s="4"/>
      <c r="B2106" s="4"/>
      <c r="C2106" s="4"/>
      <c r="D2106" s="4"/>
      <c r="E2106" s="6" t="s">
        <v>2336</v>
      </c>
      <c r="F2106" s="4"/>
      <c r="G2106" s="8" t="s">
        <v>160</v>
      </c>
      <c r="H2106" s="8" t="s">
        <v>161</v>
      </c>
      <c r="I2106" s="18"/>
      <c r="J2106" s="18"/>
      <c r="K2106" s="18"/>
      <c r="L2106" s="18"/>
      <c r="M2106" s="19"/>
      <c r="N2106" s="9" t="s">
        <v>2362</v>
      </c>
      <c r="V2106" s="9" t="s">
        <v>5163</v>
      </c>
    </row>
    <row r="2107" spans="1:22" ht="12.95" customHeight="1" x14ac:dyDescent="0.2">
      <c r="A2107" s="4"/>
      <c r="B2107" s="4"/>
      <c r="C2107" s="4"/>
      <c r="D2107" s="4"/>
      <c r="E2107" s="6" t="s">
        <v>2336</v>
      </c>
      <c r="F2107" s="4"/>
      <c r="G2107" s="6" t="s">
        <v>163</v>
      </c>
      <c r="H2107" s="6" t="s">
        <v>164</v>
      </c>
      <c r="I2107" s="20">
        <v>0</v>
      </c>
      <c r="J2107" s="20">
        <v>0</v>
      </c>
      <c r="K2107" s="20">
        <v>0</v>
      </c>
      <c r="L2107" s="20">
        <v>0</v>
      </c>
      <c r="M2107" s="19">
        <f>SUM(I2107:L2107)</f>
        <v>0</v>
      </c>
      <c r="N2107" s="9" t="s">
        <v>2363</v>
      </c>
      <c r="V2107" s="9" t="s">
        <v>5164</v>
      </c>
    </row>
    <row r="2108" spans="1:22" ht="12.95" customHeight="1" x14ac:dyDescent="0.2">
      <c r="A2108" s="4"/>
      <c r="B2108" s="4"/>
      <c r="C2108" s="4"/>
      <c r="D2108" s="4"/>
      <c r="E2108" s="6" t="s">
        <v>2336</v>
      </c>
      <c r="F2108" s="4"/>
      <c r="G2108" s="3" t="s">
        <v>166</v>
      </c>
      <c r="H2108" s="3" t="s">
        <v>167</v>
      </c>
      <c r="I2108" s="19">
        <f>+I2107</f>
        <v>0</v>
      </c>
      <c r="J2108" s="19">
        <f>+J2107</f>
        <v>0</v>
      </c>
      <c r="K2108" s="19">
        <f>+K2107</f>
        <v>0</v>
      </c>
      <c r="L2108" s="19">
        <f>+L2107</f>
        <v>0</v>
      </c>
      <c r="M2108" s="19">
        <f>SUM(I2108:L2108)</f>
        <v>0</v>
      </c>
      <c r="N2108" s="10" t="s">
        <v>2364</v>
      </c>
      <c r="V2108" s="9" t="s">
        <v>5165</v>
      </c>
    </row>
    <row r="2109" spans="1:22" ht="12.95" customHeight="1" x14ac:dyDescent="0.2">
      <c r="A2109" s="4"/>
      <c r="B2109" s="4"/>
      <c r="C2109" s="4"/>
      <c r="D2109" s="4"/>
      <c r="E2109" s="6" t="s">
        <v>2336</v>
      </c>
      <c r="F2109" s="4"/>
      <c r="G2109" s="8" t="s">
        <v>169</v>
      </c>
      <c r="H2109" s="8" t="s">
        <v>170</v>
      </c>
      <c r="I2109" s="18"/>
      <c r="J2109" s="18"/>
      <c r="K2109" s="18"/>
      <c r="L2109" s="18"/>
      <c r="M2109" s="19"/>
      <c r="N2109" s="9" t="s">
        <v>2365</v>
      </c>
      <c r="V2109" s="9" t="s">
        <v>5166</v>
      </c>
    </row>
    <row r="2110" spans="1:22" ht="12.95" customHeight="1" x14ac:dyDescent="0.2">
      <c r="A2110" s="4"/>
      <c r="B2110" s="4"/>
      <c r="C2110" s="4"/>
      <c r="D2110" s="4"/>
      <c r="E2110" s="6" t="s">
        <v>2336</v>
      </c>
      <c r="F2110" s="4"/>
      <c r="G2110" s="6" t="s">
        <v>172</v>
      </c>
      <c r="H2110" s="6" t="s">
        <v>173</v>
      </c>
      <c r="I2110" s="20">
        <v>0</v>
      </c>
      <c r="J2110" s="20">
        <v>0</v>
      </c>
      <c r="K2110" s="20">
        <v>0</v>
      </c>
      <c r="L2110" s="20">
        <v>0</v>
      </c>
      <c r="M2110" s="19">
        <f t="shared" ref="M2110:M2120" si="148">SUM(I2110:L2110)</f>
        <v>0</v>
      </c>
      <c r="N2110" s="9" t="s">
        <v>2366</v>
      </c>
      <c r="V2110" s="9" t="s">
        <v>5167</v>
      </c>
    </row>
    <row r="2111" spans="1:22" ht="12.95" customHeight="1" x14ac:dyDescent="0.2">
      <c r="A2111" s="4"/>
      <c r="B2111" s="4"/>
      <c r="C2111" s="4"/>
      <c r="D2111" s="4"/>
      <c r="E2111" s="6" t="s">
        <v>2336</v>
      </c>
      <c r="F2111" s="4"/>
      <c r="G2111" s="6" t="s">
        <v>175</v>
      </c>
      <c r="H2111" s="6" t="s">
        <v>176</v>
      </c>
      <c r="I2111" s="20">
        <v>0</v>
      </c>
      <c r="J2111" s="20">
        <v>0</v>
      </c>
      <c r="K2111" s="20">
        <v>0</v>
      </c>
      <c r="L2111" s="20">
        <v>0</v>
      </c>
      <c r="M2111" s="19">
        <f t="shared" si="148"/>
        <v>0</v>
      </c>
      <c r="N2111" s="9" t="s">
        <v>2367</v>
      </c>
      <c r="V2111" s="9" t="s">
        <v>5168</v>
      </c>
    </row>
    <row r="2112" spans="1:22" ht="12.95" customHeight="1" x14ac:dyDescent="0.2">
      <c r="A2112" s="4"/>
      <c r="B2112" s="4"/>
      <c r="C2112" s="4"/>
      <c r="D2112" s="4"/>
      <c r="E2112" s="6" t="s">
        <v>2336</v>
      </c>
      <c r="F2112" s="4"/>
      <c r="G2112" s="6" t="s">
        <v>178</v>
      </c>
      <c r="H2112" s="6" t="s">
        <v>179</v>
      </c>
      <c r="I2112" s="20">
        <v>0</v>
      </c>
      <c r="J2112" s="20">
        <v>0</v>
      </c>
      <c r="K2112" s="20">
        <v>0</v>
      </c>
      <c r="L2112" s="20">
        <v>0</v>
      </c>
      <c r="M2112" s="19">
        <f t="shared" si="148"/>
        <v>0</v>
      </c>
      <c r="N2112" s="9" t="s">
        <v>2368</v>
      </c>
      <c r="V2112" s="9" t="s">
        <v>5169</v>
      </c>
    </row>
    <row r="2113" spans="1:22" ht="12.95" customHeight="1" x14ac:dyDescent="0.2">
      <c r="A2113" s="4"/>
      <c r="B2113" s="4"/>
      <c r="C2113" s="4"/>
      <c r="D2113" s="4"/>
      <c r="E2113" s="6" t="s">
        <v>2336</v>
      </c>
      <c r="F2113" s="4"/>
      <c r="G2113" s="6" t="s">
        <v>181</v>
      </c>
      <c r="H2113" s="6" t="s">
        <v>182</v>
      </c>
      <c r="I2113" s="20">
        <v>0</v>
      </c>
      <c r="J2113" s="20">
        <v>0</v>
      </c>
      <c r="K2113" s="20">
        <v>0</v>
      </c>
      <c r="L2113" s="20">
        <v>0</v>
      </c>
      <c r="M2113" s="19">
        <f t="shared" si="148"/>
        <v>0</v>
      </c>
      <c r="N2113" s="9" t="s">
        <v>2369</v>
      </c>
      <c r="V2113" s="9" t="s">
        <v>5170</v>
      </c>
    </row>
    <row r="2114" spans="1:22" ht="12.95" customHeight="1" x14ac:dyDescent="0.2">
      <c r="A2114" s="4"/>
      <c r="B2114" s="4"/>
      <c r="C2114" s="4"/>
      <c r="D2114" s="4"/>
      <c r="E2114" s="6" t="s">
        <v>2336</v>
      </c>
      <c r="F2114" s="4"/>
      <c r="G2114" s="6" t="s">
        <v>184</v>
      </c>
      <c r="H2114" s="6" t="s">
        <v>185</v>
      </c>
      <c r="I2114" s="20">
        <v>0</v>
      </c>
      <c r="J2114" s="20">
        <v>0</v>
      </c>
      <c r="K2114" s="20">
        <v>0</v>
      </c>
      <c r="L2114" s="20">
        <v>0</v>
      </c>
      <c r="M2114" s="19">
        <f t="shared" si="148"/>
        <v>0</v>
      </c>
      <c r="N2114" s="9" t="s">
        <v>2370</v>
      </c>
      <c r="V2114" s="9" t="s">
        <v>5171</v>
      </c>
    </row>
    <row r="2115" spans="1:22" ht="12.95" customHeight="1" x14ac:dyDescent="0.2">
      <c r="A2115" s="4"/>
      <c r="B2115" s="4"/>
      <c r="C2115" s="4"/>
      <c r="D2115" s="4"/>
      <c r="E2115" s="6" t="s">
        <v>2336</v>
      </c>
      <c r="F2115" s="4"/>
      <c r="G2115" s="6" t="s">
        <v>187</v>
      </c>
      <c r="H2115" s="6" t="s">
        <v>188</v>
      </c>
      <c r="I2115" s="20">
        <v>0</v>
      </c>
      <c r="J2115" s="20">
        <v>0</v>
      </c>
      <c r="K2115" s="20">
        <v>0</v>
      </c>
      <c r="L2115" s="20">
        <v>0</v>
      </c>
      <c r="M2115" s="19">
        <f t="shared" si="148"/>
        <v>0</v>
      </c>
      <c r="N2115" s="9" t="s">
        <v>2371</v>
      </c>
      <c r="V2115" s="9" t="s">
        <v>5172</v>
      </c>
    </row>
    <row r="2116" spans="1:22" ht="12.95" customHeight="1" x14ac:dyDescent="0.2">
      <c r="A2116" s="4"/>
      <c r="B2116" s="4"/>
      <c r="C2116" s="4"/>
      <c r="D2116" s="4"/>
      <c r="E2116" s="6" t="s">
        <v>2336</v>
      </c>
      <c r="F2116" s="4"/>
      <c r="G2116" s="6" t="s">
        <v>190</v>
      </c>
      <c r="H2116" s="6" t="s">
        <v>191</v>
      </c>
      <c r="I2116" s="20">
        <v>0</v>
      </c>
      <c r="J2116" s="20">
        <v>0</v>
      </c>
      <c r="K2116" s="20">
        <v>0</v>
      </c>
      <c r="L2116" s="20">
        <v>0</v>
      </c>
      <c r="M2116" s="19">
        <f t="shared" si="148"/>
        <v>0</v>
      </c>
      <c r="N2116" s="9" t="s">
        <v>2372</v>
      </c>
      <c r="V2116" s="9" t="s">
        <v>5173</v>
      </c>
    </row>
    <row r="2117" spans="1:22" ht="12.95" customHeight="1" x14ac:dyDescent="0.2">
      <c r="A2117" s="4"/>
      <c r="B2117" s="4"/>
      <c r="C2117" s="4"/>
      <c r="D2117" s="4"/>
      <c r="E2117" s="6" t="s">
        <v>2336</v>
      </c>
      <c r="F2117" s="4"/>
      <c r="G2117" s="6" t="s">
        <v>193</v>
      </c>
      <c r="H2117" s="6" t="s">
        <v>194</v>
      </c>
      <c r="I2117" s="20">
        <v>0</v>
      </c>
      <c r="J2117" s="20">
        <v>0</v>
      </c>
      <c r="K2117" s="20">
        <v>0</v>
      </c>
      <c r="L2117" s="20">
        <v>0</v>
      </c>
      <c r="M2117" s="19">
        <f t="shared" si="148"/>
        <v>0</v>
      </c>
      <c r="N2117" s="9" t="s">
        <v>2373</v>
      </c>
      <c r="V2117" s="9" t="s">
        <v>5174</v>
      </c>
    </row>
    <row r="2118" spans="1:22" ht="12.95" customHeight="1" x14ac:dyDescent="0.2">
      <c r="A2118" s="4"/>
      <c r="B2118" s="4"/>
      <c r="C2118" s="4"/>
      <c r="D2118" s="4"/>
      <c r="E2118" s="6" t="s">
        <v>2336</v>
      </c>
      <c r="F2118" s="4"/>
      <c r="G2118" s="6" t="s">
        <v>196</v>
      </c>
      <c r="H2118" s="6" t="s">
        <v>197</v>
      </c>
      <c r="I2118" s="20">
        <v>0</v>
      </c>
      <c r="J2118" s="20">
        <v>0</v>
      </c>
      <c r="K2118" s="20">
        <v>0</v>
      </c>
      <c r="L2118" s="20">
        <v>0</v>
      </c>
      <c r="M2118" s="19">
        <f t="shared" si="148"/>
        <v>0</v>
      </c>
      <c r="N2118" s="9" t="s">
        <v>2374</v>
      </c>
      <c r="V2118" s="9" t="s">
        <v>5175</v>
      </c>
    </row>
    <row r="2119" spans="1:22" ht="12.95" customHeight="1" x14ac:dyDescent="0.2">
      <c r="A2119" s="4"/>
      <c r="B2119" s="4"/>
      <c r="C2119" s="4"/>
      <c r="D2119" s="4"/>
      <c r="E2119" s="6" t="s">
        <v>2336</v>
      </c>
      <c r="F2119" s="4"/>
      <c r="G2119" s="6" t="s">
        <v>199</v>
      </c>
      <c r="H2119" s="6" t="s">
        <v>117</v>
      </c>
      <c r="I2119" s="20">
        <v>0</v>
      </c>
      <c r="J2119" s="20">
        <v>0</v>
      </c>
      <c r="K2119" s="20">
        <v>0</v>
      </c>
      <c r="L2119" s="20">
        <v>0</v>
      </c>
      <c r="M2119" s="19">
        <f t="shared" si="148"/>
        <v>0</v>
      </c>
      <c r="N2119" s="9" t="s">
        <v>2375</v>
      </c>
      <c r="V2119" s="9" t="s">
        <v>5176</v>
      </c>
    </row>
    <row r="2120" spans="1:22" ht="12.95" customHeight="1" x14ac:dyDescent="0.2">
      <c r="A2120" s="4"/>
      <c r="B2120" s="4"/>
      <c r="C2120" s="4"/>
      <c r="D2120" s="4"/>
      <c r="E2120" s="6" t="s">
        <v>2336</v>
      </c>
      <c r="F2120" s="4"/>
      <c r="G2120" s="3" t="s">
        <v>201</v>
      </c>
      <c r="H2120" s="3" t="s">
        <v>202</v>
      </c>
      <c r="I2120" s="19">
        <f>SUM(I2110:I2119)</f>
        <v>0</v>
      </c>
      <c r="J2120" s="19">
        <f>SUM(J2110:J2119)</f>
        <v>0</v>
      </c>
      <c r="K2120" s="19">
        <f>SUM(K2110:K2119)</f>
        <v>0</v>
      </c>
      <c r="L2120" s="19">
        <f>SUM(L2110:L2119)</f>
        <v>0</v>
      </c>
      <c r="M2120" s="19">
        <f t="shared" si="148"/>
        <v>0</v>
      </c>
      <c r="N2120" s="10" t="s">
        <v>2376</v>
      </c>
      <c r="V2120" s="9" t="s">
        <v>5177</v>
      </c>
    </row>
    <row r="2121" spans="1:22" ht="12.95" customHeight="1" x14ac:dyDescent="0.2">
      <c r="A2121" s="4"/>
      <c r="B2121" s="4"/>
      <c r="C2121" s="4"/>
      <c r="D2121" s="4"/>
      <c r="E2121" s="6" t="s">
        <v>2336</v>
      </c>
      <c r="F2121" s="4"/>
      <c r="G2121" s="8" t="s">
        <v>204</v>
      </c>
      <c r="H2121" s="8" t="s">
        <v>205</v>
      </c>
      <c r="I2121" s="18"/>
      <c r="J2121" s="18"/>
      <c r="K2121" s="18"/>
      <c r="L2121" s="18"/>
      <c r="M2121" s="19"/>
      <c r="N2121" s="9" t="s">
        <v>2377</v>
      </c>
      <c r="V2121" s="9" t="s">
        <v>5178</v>
      </c>
    </row>
    <row r="2122" spans="1:22" ht="12.95" customHeight="1" x14ac:dyDescent="0.2">
      <c r="A2122" s="4"/>
      <c r="B2122" s="4"/>
      <c r="C2122" s="4"/>
      <c r="D2122" s="4"/>
      <c r="E2122" s="6" t="s">
        <v>2336</v>
      </c>
      <c r="F2122" s="4"/>
      <c r="G2122" s="6" t="s">
        <v>207</v>
      </c>
      <c r="H2122" s="6" t="s">
        <v>208</v>
      </c>
      <c r="I2122" s="20">
        <v>0</v>
      </c>
      <c r="J2122" s="20">
        <v>0</v>
      </c>
      <c r="K2122" s="20">
        <v>0</v>
      </c>
      <c r="L2122" s="20">
        <v>0</v>
      </c>
      <c r="M2122" s="19">
        <f t="shared" ref="M2122:M2127" si="149">SUM(I2122:L2122)</f>
        <v>0</v>
      </c>
      <c r="N2122" s="9" t="s">
        <v>2378</v>
      </c>
      <c r="V2122" s="9" t="s">
        <v>5179</v>
      </c>
    </row>
    <row r="2123" spans="1:22" ht="12.95" customHeight="1" x14ac:dyDescent="0.2">
      <c r="A2123" s="4"/>
      <c r="B2123" s="4"/>
      <c r="C2123" s="4"/>
      <c r="D2123" s="4"/>
      <c r="E2123" s="6" t="s">
        <v>2336</v>
      </c>
      <c r="F2123" s="4"/>
      <c r="G2123" s="6" t="s">
        <v>210</v>
      </c>
      <c r="H2123" s="6" t="s">
        <v>211</v>
      </c>
      <c r="I2123" s="20">
        <v>0</v>
      </c>
      <c r="J2123" s="20">
        <v>0</v>
      </c>
      <c r="K2123" s="20">
        <v>0</v>
      </c>
      <c r="L2123" s="20">
        <v>0</v>
      </c>
      <c r="M2123" s="19">
        <f t="shared" si="149"/>
        <v>0</v>
      </c>
      <c r="N2123" s="9" t="s">
        <v>2379</v>
      </c>
      <c r="V2123" s="9" t="s">
        <v>5180</v>
      </c>
    </row>
    <row r="2124" spans="1:22" ht="12.95" customHeight="1" x14ac:dyDescent="0.2">
      <c r="A2124" s="4"/>
      <c r="B2124" s="4"/>
      <c r="C2124" s="4"/>
      <c r="D2124" s="4"/>
      <c r="E2124" s="6" t="s">
        <v>2336</v>
      </c>
      <c r="F2124" s="4"/>
      <c r="G2124" s="6" t="s">
        <v>213</v>
      </c>
      <c r="H2124" s="6" t="s">
        <v>214</v>
      </c>
      <c r="I2124" s="20">
        <v>0</v>
      </c>
      <c r="J2124" s="20">
        <v>0</v>
      </c>
      <c r="K2124" s="20">
        <v>0</v>
      </c>
      <c r="L2124" s="20">
        <v>0</v>
      </c>
      <c r="M2124" s="19">
        <f t="shared" si="149"/>
        <v>0</v>
      </c>
      <c r="N2124" s="9" t="s">
        <v>2380</v>
      </c>
      <c r="V2124" s="9" t="s">
        <v>5181</v>
      </c>
    </row>
    <row r="2125" spans="1:22" ht="12.95" customHeight="1" x14ac:dyDescent="0.2">
      <c r="A2125" s="4"/>
      <c r="B2125" s="4"/>
      <c r="C2125" s="4"/>
      <c r="D2125" s="4"/>
      <c r="E2125" s="6" t="s">
        <v>2336</v>
      </c>
      <c r="F2125" s="4"/>
      <c r="G2125" s="6" t="s">
        <v>216</v>
      </c>
      <c r="H2125" s="6" t="s">
        <v>217</v>
      </c>
      <c r="I2125" s="20">
        <v>0</v>
      </c>
      <c r="J2125" s="20">
        <v>0</v>
      </c>
      <c r="K2125" s="20">
        <v>0</v>
      </c>
      <c r="L2125" s="20">
        <v>0</v>
      </c>
      <c r="M2125" s="19">
        <f t="shared" si="149"/>
        <v>0</v>
      </c>
      <c r="N2125" s="9" t="s">
        <v>2381</v>
      </c>
      <c r="V2125" s="9" t="s">
        <v>5182</v>
      </c>
    </row>
    <row r="2126" spans="1:22" ht="12.95" customHeight="1" x14ac:dyDescent="0.2">
      <c r="A2126" s="4"/>
      <c r="B2126" s="4"/>
      <c r="C2126" s="4"/>
      <c r="D2126" s="4"/>
      <c r="E2126" s="6" t="s">
        <v>2336</v>
      </c>
      <c r="F2126" s="4"/>
      <c r="G2126" s="6" t="s">
        <v>219</v>
      </c>
      <c r="H2126" s="6" t="s">
        <v>220</v>
      </c>
      <c r="I2126" s="20">
        <v>0</v>
      </c>
      <c r="J2126" s="20">
        <v>0</v>
      </c>
      <c r="K2126" s="20">
        <v>0</v>
      </c>
      <c r="L2126" s="20">
        <v>0</v>
      </c>
      <c r="M2126" s="19">
        <f t="shared" si="149"/>
        <v>0</v>
      </c>
      <c r="N2126" s="9" t="s">
        <v>2382</v>
      </c>
      <c r="V2126" s="9" t="s">
        <v>5183</v>
      </c>
    </row>
    <row r="2127" spans="1:22" ht="12.95" customHeight="1" x14ac:dyDescent="0.2">
      <c r="A2127" s="4"/>
      <c r="B2127" s="4"/>
      <c r="C2127" s="4"/>
      <c r="D2127" s="4"/>
      <c r="E2127" s="6" t="s">
        <v>2336</v>
      </c>
      <c r="F2127" s="4"/>
      <c r="G2127" s="3" t="s">
        <v>222</v>
      </c>
      <c r="H2127" s="3" t="s">
        <v>223</v>
      </c>
      <c r="I2127" s="19">
        <f>SUM(I2122:I2126)</f>
        <v>0</v>
      </c>
      <c r="J2127" s="19">
        <f>SUM(J2122:J2126)</f>
        <v>0</v>
      </c>
      <c r="K2127" s="19">
        <f>SUM(K2122:K2126)</f>
        <v>0</v>
      </c>
      <c r="L2127" s="19">
        <f>SUM(L2122:L2126)</f>
        <v>0</v>
      </c>
      <c r="M2127" s="19">
        <f t="shared" si="149"/>
        <v>0</v>
      </c>
      <c r="N2127" s="10" t="s">
        <v>2383</v>
      </c>
      <c r="V2127" s="9" t="s">
        <v>5184</v>
      </c>
    </row>
    <row r="2128" spans="1:22" ht="12.95" customHeight="1" x14ac:dyDescent="0.2">
      <c r="A2128" s="4"/>
      <c r="B2128" s="4"/>
      <c r="C2128" s="4"/>
      <c r="D2128" s="4"/>
      <c r="E2128" s="6" t="s">
        <v>2336</v>
      </c>
      <c r="F2128" s="4"/>
      <c r="G2128" s="8" t="s">
        <v>225</v>
      </c>
      <c r="H2128" s="8" t="s">
        <v>226</v>
      </c>
      <c r="I2128" s="18"/>
      <c r="J2128" s="18"/>
      <c r="K2128" s="18"/>
      <c r="L2128" s="18"/>
      <c r="M2128" s="19"/>
      <c r="N2128" s="9" t="s">
        <v>2384</v>
      </c>
      <c r="V2128" s="9" t="s">
        <v>5185</v>
      </c>
    </row>
    <row r="2129" spans="1:22" ht="12.95" customHeight="1" x14ac:dyDescent="0.2">
      <c r="A2129" s="4"/>
      <c r="B2129" s="4"/>
      <c r="C2129" s="4"/>
      <c r="D2129" s="4"/>
      <c r="E2129" s="6" t="s">
        <v>2336</v>
      </c>
      <c r="F2129" s="4"/>
      <c r="G2129" s="6" t="s">
        <v>228</v>
      </c>
      <c r="H2129" s="6" t="s">
        <v>229</v>
      </c>
      <c r="I2129" s="20">
        <v>0</v>
      </c>
      <c r="J2129" s="20">
        <v>0</v>
      </c>
      <c r="K2129" s="20">
        <v>0</v>
      </c>
      <c r="L2129" s="20">
        <v>0</v>
      </c>
      <c r="M2129" s="19">
        <f>SUM(I2129:L2129)</f>
        <v>0</v>
      </c>
      <c r="N2129" s="9" t="s">
        <v>2385</v>
      </c>
      <c r="V2129" s="9" t="s">
        <v>5186</v>
      </c>
    </row>
    <row r="2130" spans="1:22" ht="12.95" customHeight="1" x14ac:dyDescent="0.2">
      <c r="A2130" s="4"/>
      <c r="B2130" s="4"/>
      <c r="C2130" s="4"/>
      <c r="D2130" s="4"/>
      <c r="E2130" s="6" t="s">
        <v>2336</v>
      </c>
      <c r="F2130" s="4"/>
      <c r="G2130" s="3" t="s">
        <v>231</v>
      </c>
      <c r="H2130" s="3" t="s">
        <v>232</v>
      </c>
      <c r="I2130" s="19">
        <f>+I2129</f>
        <v>0</v>
      </c>
      <c r="J2130" s="19">
        <f>+J2129</f>
        <v>0</v>
      </c>
      <c r="K2130" s="19">
        <f>+K2129</f>
        <v>0</v>
      </c>
      <c r="L2130" s="19">
        <f>+L2129</f>
        <v>0</v>
      </c>
      <c r="M2130" s="19">
        <f>SUM(I2130:L2130)</f>
        <v>0</v>
      </c>
      <c r="N2130" s="10" t="s">
        <v>2386</v>
      </c>
      <c r="V2130" s="9" t="s">
        <v>5187</v>
      </c>
    </row>
    <row r="2131" spans="1:22" ht="12.95" customHeight="1" x14ac:dyDescent="0.2">
      <c r="A2131" s="4"/>
      <c r="B2131" s="4"/>
      <c r="C2131" s="4"/>
      <c r="D2131" s="4"/>
      <c r="E2131" s="6" t="s">
        <v>2336</v>
      </c>
      <c r="F2131" s="4"/>
      <c r="G2131" s="8" t="s">
        <v>234</v>
      </c>
      <c r="H2131" s="8" t="s">
        <v>235</v>
      </c>
      <c r="I2131" s="18"/>
      <c r="J2131" s="18"/>
      <c r="K2131" s="18"/>
      <c r="L2131" s="18"/>
      <c r="M2131" s="19"/>
      <c r="N2131" s="9" t="s">
        <v>2387</v>
      </c>
      <c r="V2131" s="9" t="s">
        <v>5188</v>
      </c>
    </row>
    <row r="2132" spans="1:22" ht="12.95" customHeight="1" x14ac:dyDescent="0.2">
      <c r="A2132" s="4"/>
      <c r="B2132" s="4"/>
      <c r="C2132" s="4"/>
      <c r="D2132" s="4"/>
      <c r="E2132" s="6" t="s">
        <v>2336</v>
      </c>
      <c r="F2132" s="4"/>
      <c r="G2132" s="6" t="s">
        <v>237</v>
      </c>
      <c r="H2132" s="6" t="s">
        <v>238</v>
      </c>
      <c r="I2132" s="20">
        <v>0</v>
      </c>
      <c r="J2132" s="20">
        <v>0</v>
      </c>
      <c r="K2132" s="20">
        <v>0</v>
      </c>
      <c r="L2132" s="20">
        <v>0</v>
      </c>
      <c r="M2132" s="19">
        <f>SUM(I2132:L2132)</f>
        <v>0</v>
      </c>
      <c r="N2132" s="9" t="s">
        <v>2388</v>
      </c>
      <c r="V2132" s="9" t="s">
        <v>5189</v>
      </c>
    </row>
    <row r="2133" spans="1:22" ht="12.95" customHeight="1" x14ac:dyDescent="0.2">
      <c r="A2133" s="4"/>
      <c r="B2133" s="4"/>
      <c r="C2133" s="4"/>
      <c r="D2133" s="4"/>
      <c r="E2133" s="6" t="s">
        <v>2336</v>
      </c>
      <c r="F2133" s="4"/>
      <c r="G2133" s="3" t="s">
        <v>240</v>
      </c>
      <c r="H2133" s="3" t="s">
        <v>241</v>
      </c>
      <c r="I2133" s="19">
        <f>+I2132</f>
        <v>0</v>
      </c>
      <c r="J2133" s="19">
        <f>+J2132</f>
        <v>0</v>
      </c>
      <c r="K2133" s="19">
        <f>+K2132</f>
        <v>0</v>
      </c>
      <c r="L2133" s="19">
        <f>+L2132</f>
        <v>0</v>
      </c>
      <c r="M2133" s="19">
        <f>SUM(I2133:L2133)</f>
        <v>0</v>
      </c>
      <c r="N2133" s="10" t="s">
        <v>2389</v>
      </c>
      <c r="V2133" s="9" t="s">
        <v>5190</v>
      </c>
    </row>
    <row r="2134" spans="1:22" ht="12.95" customHeight="1" x14ac:dyDescent="0.2">
      <c r="A2134" s="4"/>
      <c r="B2134" s="4"/>
      <c r="C2134" s="4"/>
      <c r="D2134" s="4"/>
      <c r="E2134" s="6" t="s">
        <v>2336</v>
      </c>
      <c r="F2134" s="4"/>
      <c r="G2134" s="8" t="s">
        <v>243</v>
      </c>
      <c r="H2134" s="8" t="s">
        <v>244</v>
      </c>
      <c r="I2134" s="18"/>
      <c r="J2134" s="18"/>
      <c r="K2134" s="18"/>
      <c r="L2134" s="18"/>
      <c r="M2134" s="19"/>
      <c r="N2134" s="9" t="s">
        <v>2390</v>
      </c>
      <c r="V2134" s="9" t="s">
        <v>5191</v>
      </c>
    </row>
    <row r="2135" spans="1:22" ht="12.95" customHeight="1" x14ac:dyDescent="0.2">
      <c r="A2135" s="4"/>
      <c r="B2135" s="4"/>
      <c r="C2135" s="4"/>
      <c r="D2135" s="4"/>
      <c r="E2135" s="6" t="s">
        <v>2336</v>
      </c>
      <c r="F2135" s="4"/>
      <c r="G2135" s="6" t="s">
        <v>246</v>
      </c>
      <c r="H2135" s="6" t="s">
        <v>247</v>
      </c>
      <c r="I2135" s="20">
        <v>0</v>
      </c>
      <c r="J2135" s="20">
        <v>0</v>
      </c>
      <c r="K2135" s="20">
        <v>0</v>
      </c>
      <c r="L2135" s="20">
        <v>0</v>
      </c>
      <c r="M2135" s="19">
        <f>SUM(I2135:L2135)</f>
        <v>0</v>
      </c>
      <c r="N2135" s="9" t="s">
        <v>2391</v>
      </c>
      <c r="V2135" s="9" t="s">
        <v>5192</v>
      </c>
    </row>
    <row r="2136" spans="1:22" ht="12.95" customHeight="1" x14ac:dyDescent="0.2">
      <c r="A2136" s="4"/>
      <c r="B2136" s="4"/>
      <c r="C2136" s="4"/>
      <c r="D2136" s="4"/>
      <c r="E2136" s="6" t="s">
        <v>2336</v>
      </c>
      <c r="F2136" s="4"/>
      <c r="G2136" s="3" t="s">
        <v>249</v>
      </c>
      <c r="H2136" s="3" t="s">
        <v>250</v>
      </c>
      <c r="I2136" s="19">
        <f>+I2135</f>
        <v>0</v>
      </c>
      <c r="J2136" s="19">
        <f>+J2135</f>
        <v>0</v>
      </c>
      <c r="K2136" s="19">
        <f>+K2135</f>
        <v>0</v>
      </c>
      <c r="L2136" s="19">
        <f>+L2135</f>
        <v>0</v>
      </c>
      <c r="M2136" s="19">
        <f>SUM(I2136:L2136)</f>
        <v>0</v>
      </c>
      <c r="N2136" s="10" t="s">
        <v>2392</v>
      </c>
      <c r="V2136" s="9" t="s">
        <v>5193</v>
      </c>
    </row>
    <row r="2137" spans="1:22" ht="12.95" customHeight="1" x14ac:dyDescent="0.2">
      <c r="A2137" s="4"/>
      <c r="B2137" s="4"/>
      <c r="C2137" s="4"/>
      <c r="D2137" s="4"/>
      <c r="E2137" s="6" t="s">
        <v>2336</v>
      </c>
      <c r="F2137" s="4"/>
      <c r="G2137" s="3" t="s">
        <v>252</v>
      </c>
      <c r="H2137" s="3" t="s">
        <v>253</v>
      </c>
      <c r="I2137" s="19">
        <f>+I2092+I2102+I2105+I2108+I2120+I2127+I2130+I2133+I2136</f>
        <v>0</v>
      </c>
      <c r="J2137" s="19">
        <f>+J2092+J2102+J2105+J2108+J2120+J2127+J2130+J2133+J2136</f>
        <v>0</v>
      </c>
      <c r="K2137" s="19">
        <f>+K2092+K2102+K2105+K2108+K2120+K2127+K2130+K2133+K2136</f>
        <v>0</v>
      </c>
      <c r="L2137" s="19">
        <f>+L2092+L2102+L2105+L2108+L2120+L2127+L2130+L2133+L2136</f>
        <v>0</v>
      </c>
      <c r="M2137" s="19">
        <f>SUM(I2137:L2137)</f>
        <v>0</v>
      </c>
      <c r="N2137" s="10" t="s">
        <v>2393</v>
      </c>
      <c r="V2137" s="9" t="s">
        <v>5194</v>
      </c>
    </row>
    <row r="2138" spans="1:22" ht="12.95" customHeight="1" x14ac:dyDescent="0.2">
      <c r="A2138" s="4"/>
      <c r="B2138" s="4"/>
      <c r="C2138" s="4"/>
      <c r="D2138" s="4"/>
      <c r="E2138" s="6" t="s">
        <v>2336</v>
      </c>
      <c r="F2138" s="4"/>
      <c r="G2138" s="8" t="s">
        <v>255</v>
      </c>
      <c r="H2138" s="8" t="s">
        <v>256</v>
      </c>
      <c r="I2138" s="18"/>
      <c r="J2138" s="18"/>
      <c r="K2138" s="18"/>
      <c r="L2138" s="18"/>
      <c r="M2138" s="19"/>
      <c r="N2138" s="9" t="s">
        <v>2394</v>
      </c>
      <c r="V2138" s="9" t="s">
        <v>5195</v>
      </c>
    </row>
    <row r="2139" spans="1:22" ht="12.95" customHeight="1" x14ac:dyDescent="0.2">
      <c r="A2139" s="4"/>
      <c r="B2139" s="4"/>
      <c r="C2139" s="4"/>
      <c r="D2139" s="4"/>
      <c r="E2139" s="6" t="s">
        <v>2336</v>
      </c>
      <c r="F2139" s="4"/>
      <c r="G2139" s="6" t="s">
        <v>258</v>
      </c>
      <c r="H2139" s="6" t="s">
        <v>259</v>
      </c>
      <c r="I2139" s="20">
        <v>0</v>
      </c>
      <c r="J2139" s="20">
        <v>0</v>
      </c>
      <c r="K2139" s="20">
        <v>0</v>
      </c>
      <c r="L2139" s="20">
        <v>0</v>
      </c>
      <c r="M2139" s="19">
        <f t="shared" ref="M2139:M2149" si="150">SUM(I2139:L2139)</f>
        <v>0</v>
      </c>
      <c r="N2139" s="9" t="s">
        <v>2395</v>
      </c>
      <c r="V2139" s="9" t="s">
        <v>5196</v>
      </c>
    </row>
    <row r="2140" spans="1:22" ht="12.95" customHeight="1" x14ac:dyDescent="0.2">
      <c r="A2140" s="4"/>
      <c r="B2140" s="4"/>
      <c r="C2140" s="4"/>
      <c r="D2140" s="4"/>
      <c r="E2140" s="6" t="s">
        <v>2336</v>
      </c>
      <c r="F2140" s="4"/>
      <c r="G2140" s="6" t="s">
        <v>261</v>
      </c>
      <c r="H2140" s="6" t="s">
        <v>262</v>
      </c>
      <c r="I2140" s="20">
        <v>0</v>
      </c>
      <c r="J2140" s="20">
        <v>0</v>
      </c>
      <c r="K2140" s="20">
        <v>0</v>
      </c>
      <c r="L2140" s="20">
        <v>0</v>
      </c>
      <c r="M2140" s="19">
        <f t="shared" si="150"/>
        <v>0</v>
      </c>
      <c r="N2140" s="9" t="s">
        <v>2396</v>
      </c>
      <c r="V2140" s="9" t="s">
        <v>5197</v>
      </c>
    </row>
    <row r="2141" spans="1:22" ht="12.95" customHeight="1" x14ac:dyDescent="0.2">
      <c r="A2141" s="4"/>
      <c r="B2141" s="4"/>
      <c r="C2141" s="4"/>
      <c r="D2141" s="4"/>
      <c r="E2141" s="6" t="s">
        <v>2336</v>
      </c>
      <c r="F2141" s="4"/>
      <c r="G2141" s="6" t="s">
        <v>264</v>
      </c>
      <c r="H2141" s="6" t="s">
        <v>265</v>
      </c>
      <c r="I2141" s="20">
        <v>0</v>
      </c>
      <c r="J2141" s="20">
        <v>0</v>
      </c>
      <c r="K2141" s="20">
        <v>0</v>
      </c>
      <c r="L2141" s="20">
        <v>0</v>
      </c>
      <c r="M2141" s="19">
        <f t="shared" si="150"/>
        <v>0</v>
      </c>
      <c r="N2141" s="9" t="s">
        <v>2397</v>
      </c>
      <c r="V2141" s="9" t="s">
        <v>5198</v>
      </c>
    </row>
    <row r="2142" spans="1:22" ht="12.95" customHeight="1" x14ac:dyDescent="0.2">
      <c r="A2142" s="4"/>
      <c r="B2142" s="4"/>
      <c r="C2142" s="4"/>
      <c r="D2142" s="4"/>
      <c r="E2142" s="6" t="s">
        <v>2336</v>
      </c>
      <c r="F2142" s="4"/>
      <c r="G2142" s="6" t="s">
        <v>267</v>
      </c>
      <c r="H2142" s="6" t="s">
        <v>268</v>
      </c>
      <c r="I2142" s="20">
        <v>0</v>
      </c>
      <c r="J2142" s="20">
        <v>0</v>
      </c>
      <c r="K2142" s="20">
        <v>0</v>
      </c>
      <c r="L2142" s="20">
        <v>0</v>
      </c>
      <c r="M2142" s="19">
        <f t="shared" si="150"/>
        <v>0</v>
      </c>
      <c r="N2142" s="9" t="s">
        <v>2398</v>
      </c>
      <c r="V2142" s="9" t="s">
        <v>5199</v>
      </c>
    </row>
    <row r="2143" spans="1:22" ht="12.95" customHeight="1" x14ac:dyDescent="0.2">
      <c r="A2143" s="4"/>
      <c r="B2143" s="4"/>
      <c r="C2143" s="4"/>
      <c r="D2143" s="4"/>
      <c r="E2143" s="6" t="s">
        <v>2336</v>
      </c>
      <c r="F2143" s="4"/>
      <c r="G2143" s="6" t="s">
        <v>270</v>
      </c>
      <c r="H2143" s="6" t="s">
        <v>271</v>
      </c>
      <c r="I2143" s="20">
        <v>0</v>
      </c>
      <c r="J2143" s="20">
        <v>0</v>
      </c>
      <c r="K2143" s="20">
        <v>0</v>
      </c>
      <c r="L2143" s="20">
        <v>0</v>
      </c>
      <c r="M2143" s="19">
        <f t="shared" si="150"/>
        <v>0</v>
      </c>
      <c r="N2143" s="9" t="s">
        <v>2399</v>
      </c>
      <c r="V2143" s="9" t="s">
        <v>5200</v>
      </c>
    </row>
    <row r="2144" spans="1:22" ht="12.95" customHeight="1" x14ac:dyDescent="0.2">
      <c r="A2144" s="4"/>
      <c r="B2144" s="4"/>
      <c r="C2144" s="4"/>
      <c r="D2144" s="4"/>
      <c r="E2144" s="6" t="s">
        <v>2336</v>
      </c>
      <c r="F2144" s="4"/>
      <c r="G2144" s="6" t="s">
        <v>273</v>
      </c>
      <c r="H2144" s="6" t="s">
        <v>274</v>
      </c>
      <c r="I2144" s="20">
        <v>0</v>
      </c>
      <c r="J2144" s="20">
        <v>0</v>
      </c>
      <c r="K2144" s="20">
        <v>0</v>
      </c>
      <c r="L2144" s="20">
        <v>0</v>
      </c>
      <c r="M2144" s="19">
        <f t="shared" si="150"/>
        <v>0</v>
      </c>
      <c r="N2144" s="9" t="s">
        <v>2400</v>
      </c>
      <c r="V2144" s="9" t="s">
        <v>5201</v>
      </c>
    </row>
    <row r="2145" spans="1:22" ht="12.95" customHeight="1" x14ac:dyDescent="0.2">
      <c r="A2145" s="4"/>
      <c r="B2145" s="4"/>
      <c r="C2145" s="4"/>
      <c r="D2145" s="4"/>
      <c r="E2145" s="6" t="s">
        <v>2336</v>
      </c>
      <c r="F2145" s="4"/>
      <c r="G2145" s="6" t="s">
        <v>276</v>
      </c>
      <c r="H2145" s="6" t="s">
        <v>277</v>
      </c>
      <c r="I2145" s="20">
        <v>0</v>
      </c>
      <c r="J2145" s="20">
        <v>0</v>
      </c>
      <c r="K2145" s="20">
        <v>0</v>
      </c>
      <c r="L2145" s="20">
        <v>0</v>
      </c>
      <c r="M2145" s="19">
        <f t="shared" si="150"/>
        <v>0</v>
      </c>
      <c r="N2145" s="9" t="s">
        <v>2401</v>
      </c>
      <c r="V2145" s="9" t="s">
        <v>5202</v>
      </c>
    </row>
    <row r="2146" spans="1:22" ht="12.95" customHeight="1" x14ac:dyDescent="0.2">
      <c r="A2146" s="4"/>
      <c r="B2146" s="4"/>
      <c r="C2146" s="4"/>
      <c r="D2146" s="4"/>
      <c r="E2146" s="6" t="s">
        <v>2336</v>
      </c>
      <c r="F2146" s="4"/>
      <c r="G2146" s="6" t="s">
        <v>279</v>
      </c>
      <c r="H2146" s="6" t="s">
        <v>280</v>
      </c>
      <c r="I2146" s="20">
        <v>0</v>
      </c>
      <c r="J2146" s="20">
        <v>0</v>
      </c>
      <c r="K2146" s="20">
        <v>0</v>
      </c>
      <c r="L2146" s="20">
        <v>0</v>
      </c>
      <c r="M2146" s="19">
        <f t="shared" si="150"/>
        <v>0</v>
      </c>
      <c r="N2146" s="9" t="s">
        <v>2402</v>
      </c>
      <c r="V2146" s="9" t="s">
        <v>5203</v>
      </c>
    </row>
    <row r="2147" spans="1:22" ht="12.95" customHeight="1" x14ac:dyDescent="0.2">
      <c r="A2147" s="4"/>
      <c r="B2147" s="4"/>
      <c r="C2147" s="4"/>
      <c r="D2147" s="4"/>
      <c r="E2147" s="6" t="s">
        <v>2336</v>
      </c>
      <c r="F2147" s="4"/>
      <c r="G2147" s="6" t="s">
        <v>282</v>
      </c>
      <c r="H2147" s="6" t="s">
        <v>283</v>
      </c>
      <c r="I2147" s="20">
        <v>0</v>
      </c>
      <c r="J2147" s="20">
        <v>0</v>
      </c>
      <c r="K2147" s="20">
        <v>0</v>
      </c>
      <c r="L2147" s="20">
        <v>0</v>
      </c>
      <c r="M2147" s="19">
        <f t="shared" si="150"/>
        <v>0</v>
      </c>
      <c r="N2147" s="9" t="s">
        <v>2403</v>
      </c>
      <c r="V2147" s="9" t="s">
        <v>5204</v>
      </c>
    </row>
    <row r="2148" spans="1:22" ht="12.95" customHeight="1" x14ac:dyDescent="0.2">
      <c r="A2148" s="4"/>
      <c r="B2148" s="4"/>
      <c r="C2148" s="4"/>
      <c r="D2148" s="4"/>
      <c r="E2148" s="6" t="s">
        <v>2336</v>
      </c>
      <c r="F2148" s="4"/>
      <c r="G2148" s="6" t="s">
        <v>285</v>
      </c>
      <c r="H2148" s="6" t="s">
        <v>117</v>
      </c>
      <c r="I2148" s="20">
        <v>0</v>
      </c>
      <c r="J2148" s="20">
        <v>0</v>
      </c>
      <c r="K2148" s="20">
        <v>0</v>
      </c>
      <c r="L2148" s="20">
        <v>0</v>
      </c>
      <c r="M2148" s="19">
        <f t="shared" si="150"/>
        <v>0</v>
      </c>
      <c r="N2148" s="9" t="s">
        <v>2404</v>
      </c>
      <c r="V2148" s="9" t="s">
        <v>5205</v>
      </c>
    </row>
    <row r="2149" spans="1:22" ht="12.95" customHeight="1" x14ac:dyDescent="0.2">
      <c r="A2149" s="4"/>
      <c r="B2149" s="4"/>
      <c r="C2149" s="4"/>
      <c r="D2149" s="4"/>
      <c r="E2149" s="6" t="s">
        <v>2336</v>
      </c>
      <c r="F2149" s="4"/>
      <c r="G2149" s="3" t="s">
        <v>287</v>
      </c>
      <c r="H2149" s="3" t="s">
        <v>288</v>
      </c>
      <c r="I2149" s="19">
        <f>SUM(I2139:I2148)</f>
        <v>0</v>
      </c>
      <c r="J2149" s="19">
        <f>SUM(J2139:J2148)</f>
        <v>0</v>
      </c>
      <c r="K2149" s="19">
        <f>SUM(K2139:K2148)</f>
        <v>0</v>
      </c>
      <c r="L2149" s="19">
        <f>SUM(L2139:L2148)</f>
        <v>0</v>
      </c>
      <c r="M2149" s="19">
        <f t="shared" si="150"/>
        <v>0</v>
      </c>
      <c r="N2149" s="10" t="s">
        <v>2405</v>
      </c>
      <c r="V2149" s="9" t="s">
        <v>5206</v>
      </c>
    </row>
    <row r="2150" spans="1:22" ht="12.95" customHeight="1" x14ac:dyDescent="0.2">
      <c r="A2150" s="4"/>
      <c r="B2150" s="4"/>
      <c r="C2150" s="4"/>
      <c r="D2150" s="6" t="s">
        <v>2406</v>
      </c>
      <c r="E2150" s="6" t="s">
        <v>2407</v>
      </c>
      <c r="F2150" s="15"/>
      <c r="G2150" s="8" t="s">
        <v>86</v>
      </c>
      <c r="H2150" s="8" t="s">
        <v>87</v>
      </c>
      <c r="I2150" s="18"/>
      <c r="J2150" s="18"/>
      <c r="K2150" s="18"/>
      <c r="L2150" s="18"/>
      <c r="M2150" s="19"/>
      <c r="N2150" s="9" t="s">
        <v>2408</v>
      </c>
      <c r="V2150" s="9" t="s">
        <v>5207</v>
      </c>
    </row>
    <row r="2151" spans="1:22" ht="12.95" customHeight="1" x14ac:dyDescent="0.2">
      <c r="A2151" s="4"/>
      <c r="B2151" s="4"/>
      <c r="C2151" s="4"/>
      <c r="D2151" s="4"/>
      <c r="E2151" s="6" t="s">
        <v>2407</v>
      </c>
      <c r="F2151" s="4"/>
      <c r="G2151" s="6" t="s">
        <v>89</v>
      </c>
      <c r="H2151" s="6" t="s">
        <v>90</v>
      </c>
      <c r="I2151" s="20">
        <v>0</v>
      </c>
      <c r="J2151" s="20">
        <v>0</v>
      </c>
      <c r="K2151" s="20">
        <v>0</v>
      </c>
      <c r="L2151" s="20">
        <v>0</v>
      </c>
      <c r="M2151" s="19">
        <f>SUM(I2151:L2151)</f>
        <v>0</v>
      </c>
      <c r="N2151" s="9" t="s">
        <v>2409</v>
      </c>
      <c r="V2151" s="9" t="s">
        <v>5208</v>
      </c>
    </row>
    <row r="2152" spans="1:22" ht="12.95" customHeight="1" x14ac:dyDescent="0.2">
      <c r="A2152" s="4"/>
      <c r="B2152" s="4"/>
      <c r="C2152" s="4"/>
      <c r="D2152" s="4"/>
      <c r="E2152" s="6" t="s">
        <v>2407</v>
      </c>
      <c r="F2152" s="4"/>
      <c r="G2152" s="6" t="s">
        <v>92</v>
      </c>
      <c r="H2152" s="6" t="s">
        <v>93</v>
      </c>
      <c r="I2152" s="20">
        <v>0</v>
      </c>
      <c r="J2152" s="20">
        <v>0</v>
      </c>
      <c r="K2152" s="20">
        <v>0</v>
      </c>
      <c r="L2152" s="20">
        <v>0</v>
      </c>
      <c r="M2152" s="19">
        <f t="shared" ref="M2152:M2161" si="151">SUM(I2152:L2152)</f>
        <v>0</v>
      </c>
      <c r="N2152" s="9" t="s">
        <v>2410</v>
      </c>
      <c r="V2152" s="9" t="s">
        <v>5209</v>
      </c>
    </row>
    <row r="2153" spans="1:22" ht="12.95" customHeight="1" x14ac:dyDescent="0.2">
      <c r="A2153" s="4"/>
      <c r="B2153" s="4"/>
      <c r="C2153" s="4"/>
      <c r="D2153" s="4"/>
      <c r="E2153" s="6" t="s">
        <v>2407</v>
      </c>
      <c r="F2153" s="4"/>
      <c r="G2153" s="6" t="s">
        <v>95</v>
      </c>
      <c r="H2153" s="6" t="s">
        <v>96</v>
      </c>
      <c r="I2153" s="20">
        <v>0</v>
      </c>
      <c r="J2153" s="20">
        <v>0</v>
      </c>
      <c r="K2153" s="20">
        <v>0</v>
      </c>
      <c r="L2153" s="20">
        <v>0</v>
      </c>
      <c r="M2153" s="19">
        <f t="shared" si="151"/>
        <v>0</v>
      </c>
      <c r="N2153" s="9" t="s">
        <v>2411</v>
      </c>
      <c r="V2153" s="9" t="s">
        <v>5210</v>
      </c>
    </row>
    <row r="2154" spans="1:22" ht="12.95" customHeight="1" x14ac:dyDescent="0.2">
      <c r="A2154" s="4"/>
      <c r="B2154" s="4"/>
      <c r="C2154" s="4"/>
      <c r="D2154" s="4"/>
      <c r="E2154" s="6" t="s">
        <v>2407</v>
      </c>
      <c r="F2154" s="4"/>
      <c r="G2154" s="6" t="s">
        <v>98</v>
      </c>
      <c r="H2154" s="6" t="s">
        <v>99</v>
      </c>
      <c r="I2154" s="20">
        <v>0</v>
      </c>
      <c r="J2154" s="20">
        <v>0</v>
      </c>
      <c r="K2154" s="20">
        <v>0</v>
      </c>
      <c r="L2154" s="20">
        <v>0</v>
      </c>
      <c r="M2154" s="19">
        <f t="shared" si="151"/>
        <v>0</v>
      </c>
      <c r="N2154" s="9" t="s">
        <v>2412</v>
      </c>
      <c r="V2154" s="9" t="s">
        <v>5211</v>
      </c>
    </row>
    <row r="2155" spans="1:22" ht="12.95" customHeight="1" x14ac:dyDescent="0.2">
      <c r="A2155" s="4"/>
      <c r="B2155" s="4"/>
      <c r="C2155" s="4"/>
      <c r="D2155" s="4"/>
      <c r="E2155" s="6" t="s">
        <v>2407</v>
      </c>
      <c r="F2155" s="4"/>
      <c r="G2155" s="6" t="s">
        <v>101</v>
      </c>
      <c r="H2155" s="6" t="s">
        <v>102</v>
      </c>
      <c r="I2155" s="20">
        <v>0</v>
      </c>
      <c r="J2155" s="20">
        <v>0</v>
      </c>
      <c r="K2155" s="20">
        <v>0</v>
      </c>
      <c r="L2155" s="20">
        <v>0</v>
      </c>
      <c r="M2155" s="19">
        <f t="shared" si="151"/>
        <v>0</v>
      </c>
      <c r="N2155" s="9" t="s">
        <v>2413</v>
      </c>
      <c r="V2155" s="9" t="s">
        <v>5212</v>
      </c>
    </row>
    <row r="2156" spans="1:22" ht="12.95" customHeight="1" x14ac:dyDescent="0.2">
      <c r="A2156" s="4"/>
      <c r="B2156" s="4"/>
      <c r="C2156" s="4"/>
      <c r="D2156" s="4"/>
      <c r="E2156" s="6" t="s">
        <v>2407</v>
      </c>
      <c r="F2156" s="4"/>
      <c r="G2156" s="6" t="s">
        <v>104</v>
      </c>
      <c r="H2156" s="6" t="s">
        <v>105</v>
      </c>
      <c r="I2156" s="20">
        <v>0</v>
      </c>
      <c r="J2156" s="20">
        <v>0</v>
      </c>
      <c r="K2156" s="20">
        <v>0</v>
      </c>
      <c r="L2156" s="20">
        <v>0</v>
      </c>
      <c r="M2156" s="19">
        <f t="shared" si="151"/>
        <v>0</v>
      </c>
      <c r="N2156" s="9" t="s">
        <v>2414</v>
      </c>
      <c r="V2156" s="9" t="s">
        <v>5213</v>
      </c>
    </row>
    <row r="2157" spans="1:22" ht="12.95" customHeight="1" x14ac:dyDescent="0.2">
      <c r="A2157" s="4"/>
      <c r="B2157" s="4"/>
      <c r="C2157" s="4"/>
      <c r="D2157" s="4"/>
      <c r="E2157" s="6" t="s">
        <v>2407</v>
      </c>
      <c r="F2157" s="4"/>
      <c r="G2157" s="6" t="s">
        <v>107</v>
      </c>
      <c r="H2157" s="6" t="s">
        <v>108</v>
      </c>
      <c r="I2157" s="20">
        <v>0</v>
      </c>
      <c r="J2157" s="20">
        <v>0</v>
      </c>
      <c r="K2157" s="20">
        <v>0</v>
      </c>
      <c r="L2157" s="20">
        <v>0</v>
      </c>
      <c r="M2157" s="19">
        <f t="shared" si="151"/>
        <v>0</v>
      </c>
      <c r="N2157" s="9" t="s">
        <v>2415</v>
      </c>
      <c r="V2157" s="9" t="s">
        <v>5214</v>
      </c>
    </row>
    <row r="2158" spans="1:22" ht="12.95" customHeight="1" x14ac:dyDescent="0.2">
      <c r="A2158" s="4"/>
      <c r="B2158" s="4"/>
      <c r="C2158" s="4"/>
      <c r="D2158" s="4"/>
      <c r="E2158" s="6" t="s">
        <v>2407</v>
      </c>
      <c r="F2158" s="4"/>
      <c r="G2158" s="6" t="s">
        <v>110</v>
      </c>
      <c r="H2158" s="6" t="s">
        <v>111</v>
      </c>
      <c r="I2158" s="20">
        <v>0</v>
      </c>
      <c r="J2158" s="20">
        <v>0</v>
      </c>
      <c r="K2158" s="20">
        <v>0</v>
      </c>
      <c r="L2158" s="20">
        <v>0</v>
      </c>
      <c r="M2158" s="19">
        <f t="shared" si="151"/>
        <v>0</v>
      </c>
      <c r="N2158" s="9" t="s">
        <v>2416</v>
      </c>
      <c r="V2158" s="9" t="s">
        <v>5215</v>
      </c>
    </row>
    <row r="2159" spans="1:22" ht="12.95" customHeight="1" x14ac:dyDescent="0.2">
      <c r="A2159" s="4"/>
      <c r="B2159" s="4"/>
      <c r="C2159" s="4"/>
      <c r="D2159" s="4"/>
      <c r="E2159" s="6" t="s">
        <v>2407</v>
      </c>
      <c r="F2159" s="4"/>
      <c r="G2159" s="6" t="s">
        <v>113</v>
      </c>
      <c r="H2159" s="6" t="s">
        <v>114</v>
      </c>
      <c r="I2159" s="20">
        <v>0</v>
      </c>
      <c r="J2159" s="20">
        <v>0</v>
      </c>
      <c r="K2159" s="20">
        <v>0</v>
      </c>
      <c r="L2159" s="20">
        <v>0</v>
      </c>
      <c r="M2159" s="19">
        <f t="shared" si="151"/>
        <v>0</v>
      </c>
      <c r="N2159" s="9" t="s">
        <v>809</v>
      </c>
      <c r="V2159" s="9" t="s">
        <v>5216</v>
      </c>
    </row>
    <row r="2160" spans="1:22" ht="12.95" customHeight="1" x14ac:dyDescent="0.2">
      <c r="A2160" s="4"/>
      <c r="B2160" s="4"/>
      <c r="C2160" s="4"/>
      <c r="D2160" s="4"/>
      <c r="E2160" s="6" t="s">
        <v>2407</v>
      </c>
      <c r="F2160" s="4"/>
      <c r="G2160" s="6" t="s">
        <v>116</v>
      </c>
      <c r="H2160" s="6" t="s">
        <v>117</v>
      </c>
      <c r="I2160" s="20">
        <v>0</v>
      </c>
      <c r="J2160" s="20">
        <v>0</v>
      </c>
      <c r="K2160" s="20">
        <v>0</v>
      </c>
      <c r="L2160" s="20">
        <v>0</v>
      </c>
      <c r="M2160" s="19">
        <f t="shared" si="151"/>
        <v>0</v>
      </c>
      <c r="N2160" s="9" t="s">
        <v>810</v>
      </c>
      <c r="V2160" s="9" t="s">
        <v>5217</v>
      </c>
    </row>
    <row r="2161" spans="1:22" ht="12.95" customHeight="1" x14ac:dyDescent="0.2">
      <c r="A2161" s="4"/>
      <c r="B2161" s="4"/>
      <c r="C2161" s="4"/>
      <c r="D2161" s="4"/>
      <c r="E2161" s="6" t="s">
        <v>2407</v>
      </c>
      <c r="F2161" s="4"/>
      <c r="G2161" s="3" t="s">
        <v>119</v>
      </c>
      <c r="H2161" s="3" t="s">
        <v>120</v>
      </c>
      <c r="I2161" s="19">
        <f>SUM(I2151:I2160)</f>
        <v>0</v>
      </c>
      <c r="J2161" s="19">
        <f>SUM(J2151:J2160)</f>
        <v>0</v>
      </c>
      <c r="K2161" s="19">
        <f>SUM(K2151:K2160)</f>
        <v>0</v>
      </c>
      <c r="L2161" s="19">
        <f>SUM(L2151:L2160)</f>
        <v>0</v>
      </c>
      <c r="M2161" s="19">
        <f t="shared" si="151"/>
        <v>0</v>
      </c>
      <c r="N2161" s="10" t="s">
        <v>811</v>
      </c>
      <c r="V2161" s="9" t="s">
        <v>5218</v>
      </c>
    </row>
    <row r="2162" spans="1:22" ht="12.95" customHeight="1" x14ac:dyDescent="0.2">
      <c r="A2162" s="4"/>
      <c r="B2162" s="4"/>
      <c r="C2162" s="4"/>
      <c r="D2162" s="4"/>
      <c r="E2162" s="6" t="s">
        <v>2407</v>
      </c>
      <c r="F2162" s="4"/>
      <c r="G2162" s="8" t="s">
        <v>122</v>
      </c>
      <c r="H2162" s="8" t="s">
        <v>123</v>
      </c>
      <c r="I2162" s="18"/>
      <c r="J2162" s="18"/>
      <c r="K2162" s="18"/>
      <c r="L2162" s="18"/>
      <c r="M2162" s="19"/>
      <c r="N2162" s="9" t="s">
        <v>812</v>
      </c>
      <c r="V2162" s="9" t="s">
        <v>5219</v>
      </c>
    </row>
    <row r="2163" spans="1:22" ht="12.95" customHeight="1" x14ac:dyDescent="0.2">
      <c r="A2163" s="4"/>
      <c r="B2163" s="4"/>
      <c r="C2163" s="4"/>
      <c r="D2163" s="4"/>
      <c r="E2163" s="6" t="s">
        <v>2407</v>
      </c>
      <c r="F2163" s="4"/>
      <c r="G2163" s="6" t="s">
        <v>125</v>
      </c>
      <c r="H2163" s="6" t="s">
        <v>126</v>
      </c>
      <c r="I2163" s="20">
        <v>0</v>
      </c>
      <c r="J2163" s="20">
        <v>0</v>
      </c>
      <c r="K2163" s="20">
        <v>0</v>
      </c>
      <c r="L2163" s="20">
        <v>0</v>
      </c>
      <c r="M2163" s="19">
        <f t="shared" ref="M2163:M2171" si="152">SUM(I2163:L2163)</f>
        <v>0</v>
      </c>
      <c r="N2163" s="9" t="s">
        <v>813</v>
      </c>
      <c r="V2163" s="9" t="s">
        <v>5220</v>
      </c>
    </row>
    <row r="2164" spans="1:22" ht="12.95" customHeight="1" x14ac:dyDescent="0.2">
      <c r="A2164" s="4"/>
      <c r="B2164" s="4"/>
      <c r="C2164" s="4"/>
      <c r="D2164" s="4"/>
      <c r="E2164" s="6" t="s">
        <v>2407</v>
      </c>
      <c r="F2164" s="4"/>
      <c r="G2164" s="6" t="s">
        <v>128</v>
      </c>
      <c r="H2164" s="6" t="s">
        <v>129</v>
      </c>
      <c r="I2164" s="20">
        <v>0</v>
      </c>
      <c r="J2164" s="20">
        <v>0</v>
      </c>
      <c r="K2164" s="20">
        <v>0</v>
      </c>
      <c r="L2164" s="20">
        <v>0</v>
      </c>
      <c r="M2164" s="19">
        <f t="shared" si="152"/>
        <v>0</v>
      </c>
      <c r="N2164" s="9" t="s">
        <v>814</v>
      </c>
      <c r="V2164" s="9" t="s">
        <v>5221</v>
      </c>
    </row>
    <row r="2165" spans="1:22" ht="12.95" customHeight="1" x14ac:dyDescent="0.2">
      <c r="A2165" s="4"/>
      <c r="B2165" s="4"/>
      <c r="C2165" s="4"/>
      <c r="D2165" s="4"/>
      <c r="E2165" s="6" t="s">
        <v>2407</v>
      </c>
      <c r="F2165" s="4"/>
      <c r="G2165" s="6" t="s">
        <v>131</v>
      </c>
      <c r="H2165" s="6" t="s">
        <v>132</v>
      </c>
      <c r="I2165" s="20">
        <v>0</v>
      </c>
      <c r="J2165" s="20">
        <v>0</v>
      </c>
      <c r="K2165" s="20">
        <v>0</v>
      </c>
      <c r="L2165" s="20">
        <v>0</v>
      </c>
      <c r="M2165" s="19">
        <f t="shared" si="152"/>
        <v>0</v>
      </c>
      <c r="N2165" s="9" t="s">
        <v>815</v>
      </c>
      <c r="V2165" s="9" t="s">
        <v>5222</v>
      </c>
    </row>
    <row r="2166" spans="1:22" ht="12.95" customHeight="1" x14ac:dyDescent="0.2">
      <c r="A2166" s="4"/>
      <c r="B2166" s="4"/>
      <c r="C2166" s="4"/>
      <c r="D2166" s="4"/>
      <c r="E2166" s="6" t="s">
        <v>2407</v>
      </c>
      <c r="F2166" s="4"/>
      <c r="G2166" s="6" t="s">
        <v>134</v>
      </c>
      <c r="H2166" s="6" t="s">
        <v>135</v>
      </c>
      <c r="I2166" s="20">
        <v>0</v>
      </c>
      <c r="J2166" s="20">
        <v>0</v>
      </c>
      <c r="K2166" s="20">
        <v>0</v>
      </c>
      <c r="L2166" s="20">
        <v>0</v>
      </c>
      <c r="M2166" s="19">
        <f t="shared" si="152"/>
        <v>0</v>
      </c>
      <c r="N2166" s="9" t="s">
        <v>816</v>
      </c>
      <c r="V2166" s="9" t="s">
        <v>5223</v>
      </c>
    </row>
    <row r="2167" spans="1:22" ht="12.95" customHeight="1" x14ac:dyDescent="0.2">
      <c r="A2167" s="4"/>
      <c r="B2167" s="4"/>
      <c r="C2167" s="4"/>
      <c r="D2167" s="4"/>
      <c r="E2167" s="6" t="s">
        <v>2407</v>
      </c>
      <c r="F2167" s="4"/>
      <c r="G2167" s="6" t="s">
        <v>137</v>
      </c>
      <c r="H2167" s="6" t="s">
        <v>138</v>
      </c>
      <c r="I2167" s="20">
        <v>0</v>
      </c>
      <c r="J2167" s="20">
        <v>0</v>
      </c>
      <c r="K2167" s="20">
        <v>0</v>
      </c>
      <c r="L2167" s="20">
        <v>0</v>
      </c>
      <c r="M2167" s="19">
        <f t="shared" si="152"/>
        <v>0</v>
      </c>
      <c r="N2167" s="9" t="s">
        <v>817</v>
      </c>
      <c r="V2167" s="9" t="s">
        <v>5224</v>
      </c>
    </row>
    <row r="2168" spans="1:22" ht="12.95" customHeight="1" x14ac:dyDescent="0.2">
      <c r="A2168" s="4"/>
      <c r="B2168" s="4"/>
      <c r="C2168" s="4"/>
      <c r="D2168" s="4"/>
      <c r="E2168" s="6" t="s">
        <v>2407</v>
      </c>
      <c r="F2168" s="4"/>
      <c r="G2168" s="6" t="s">
        <v>140</v>
      </c>
      <c r="H2168" s="6" t="s">
        <v>141</v>
      </c>
      <c r="I2168" s="20">
        <v>0</v>
      </c>
      <c r="J2168" s="20">
        <v>0</v>
      </c>
      <c r="K2168" s="20">
        <v>0</v>
      </c>
      <c r="L2168" s="20">
        <v>0</v>
      </c>
      <c r="M2168" s="19">
        <f t="shared" si="152"/>
        <v>0</v>
      </c>
      <c r="N2168" s="9" t="s">
        <v>818</v>
      </c>
      <c r="V2168" s="9" t="s">
        <v>5225</v>
      </c>
    </row>
    <row r="2169" spans="1:22" ht="12.95" customHeight="1" x14ac:dyDescent="0.2">
      <c r="A2169" s="4"/>
      <c r="B2169" s="4"/>
      <c r="C2169" s="4"/>
      <c r="D2169" s="4"/>
      <c r="E2169" s="6" t="s">
        <v>2407</v>
      </c>
      <c r="F2169" s="4"/>
      <c r="G2169" s="6" t="s">
        <v>143</v>
      </c>
      <c r="H2169" s="6" t="s">
        <v>144</v>
      </c>
      <c r="I2169" s="20">
        <v>0</v>
      </c>
      <c r="J2169" s="20">
        <v>0</v>
      </c>
      <c r="K2169" s="20">
        <v>0</v>
      </c>
      <c r="L2169" s="20">
        <v>0</v>
      </c>
      <c r="M2169" s="19">
        <f t="shared" si="152"/>
        <v>0</v>
      </c>
      <c r="N2169" s="9" t="s">
        <v>819</v>
      </c>
      <c r="V2169" s="9" t="s">
        <v>5226</v>
      </c>
    </row>
    <row r="2170" spans="1:22" ht="12.95" customHeight="1" x14ac:dyDescent="0.2">
      <c r="A2170" s="4"/>
      <c r="B2170" s="4"/>
      <c r="C2170" s="4"/>
      <c r="D2170" s="4"/>
      <c r="E2170" s="6" t="s">
        <v>2407</v>
      </c>
      <c r="F2170" s="4"/>
      <c r="G2170" s="6" t="s">
        <v>146</v>
      </c>
      <c r="H2170" s="6" t="s">
        <v>117</v>
      </c>
      <c r="I2170" s="20">
        <v>0</v>
      </c>
      <c r="J2170" s="20">
        <v>0</v>
      </c>
      <c r="K2170" s="20">
        <v>0</v>
      </c>
      <c r="L2170" s="20">
        <v>0</v>
      </c>
      <c r="M2170" s="19">
        <f t="shared" si="152"/>
        <v>0</v>
      </c>
      <c r="N2170" s="9" t="s">
        <v>820</v>
      </c>
      <c r="V2170" s="9" t="s">
        <v>5227</v>
      </c>
    </row>
    <row r="2171" spans="1:22" ht="12.95" customHeight="1" x14ac:dyDescent="0.2">
      <c r="A2171" s="4"/>
      <c r="B2171" s="4"/>
      <c r="C2171" s="4"/>
      <c r="D2171" s="4"/>
      <c r="E2171" s="6" t="s">
        <v>2407</v>
      </c>
      <c r="F2171" s="4"/>
      <c r="G2171" s="3" t="s">
        <v>148</v>
      </c>
      <c r="H2171" s="3" t="s">
        <v>149</v>
      </c>
      <c r="I2171" s="19">
        <f>SUM(I2163:I2170)</f>
        <v>0</v>
      </c>
      <c r="J2171" s="19">
        <f>SUM(J2163:J2170)</f>
        <v>0</v>
      </c>
      <c r="K2171" s="19">
        <f>SUM(K2163:K2170)</f>
        <v>0</v>
      </c>
      <c r="L2171" s="19">
        <f>SUM(L2163:L2170)</f>
        <v>0</v>
      </c>
      <c r="M2171" s="19">
        <f t="shared" si="152"/>
        <v>0</v>
      </c>
      <c r="N2171" s="10" t="s">
        <v>821</v>
      </c>
      <c r="V2171" s="9" t="s">
        <v>5228</v>
      </c>
    </row>
    <row r="2172" spans="1:22" ht="12.95" customHeight="1" x14ac:dyDescent="0.2">
      <c r="A2172" s="4"/>
      <c r="B2172" s="4"/>
      <c r="C2172" s="4"/>
      <c r="D2172" s="4"/>
      <c r="E2172" s="6" t="s">
        <v>2407</v>
      </c>
      <c r="F2172" s="4"/>
      <c r="G2172" s="8" t="s">
        <v>151</v>
      </c>
      <c r="H2172" s="8" t="s">
        <v>152</v>
      </c>
      <c r="I2172" s="18"/>
      <c r="J2172" s="18"/>
      <c r="K2172" s="18"/>
      <c r="L2172" s="18"/>
      <c r="M2172" s="19"/>
      <c r="N2172" s="9" t="s">
        <v>822</v>
      </c>
      <c r="V2172" s="9" t="s">
        <v>5229</v>
      </c>
    </row>
    <row r="2173" spans="1:22" ht="12.95" customHeight="1" x14ac:dyDescent="0.2">
      <c r="A2173" s="4"/>
      <c r="B2173" s="4"/>
      <c r="C2173" s="4"/>
      <c r="D2173" s="4"/>
      <c r="E2173" s="6" t="s">
        <v>2407</v>
      </c>
      <c r="F2173" s="4"/>
      <c r="G2173" s="6" t="s">
        <v>154</v>
      </c>
      <c r="H2173" s="6" t="s">
        <v>155</v>
      </c>
      <c r="I2173" s="20">
        <v>0</v>
      </c>
      <c r="J2173" s="20">
        <v>0</v>
      </c>
      <c r="K2173" s="20">
        <v>0</v>
      </c>
      <c r="L2173" s="20">
        <v>0</v>
      </c>
      <c r="M2173" s="19">
        <f>SUM(I2173:L2173)</f>
        <v>0</v>
      </c>
      <c r="N2173" s="9" t="s">
        <v>823</v>
      </c>
      <c r="V2173" s="9" t="s">
        <v>5230</v>
      </c>
    </row>
    <row r="2174" spans="1:22" ht="12.95" customHeight="1" x14ac:dyDescent="0.2">
      <c r="A2174" s="4"/>
      <c r="B2174" s="4"/>
      <c r="C2174" s="4"/>
      <c r="D2174" s="4"/>
      <c r="E2174" s="6" t="s">
        <v>2407</v>
      </c>
      <c r="F2174" s="4"/>
      <c r="G2174" s="3" t="s">
        <v>157</v>
      </c>
      <c r="H2174" s="3" t="s">
        <v>158</v>
      </c>
      <c r="I2174" s="19">
        <f>+I2173</f>
        <v>0</v>
      </c>
      <c r="J2174" s="19">
        <f>+J2173</f>
        <v>0</v>
      </c>
      <c r="K2174" s="19">
        <f>+K2173</f>
        <v>0</v>
      </c>
      <c r="L2174" s="19">
        <f>+L2173</f>
        <v>0</v>
      </c>
      <c r="M2174" s="19">
        <f>SUM(I2174:L2174)</f>
        <v>0</v>
      </c>
      <c r="N2174" s="10" t="s">
        <v>824</v>
      </c>
      <c r="V2174" s="9" t="s">
        <v>5231</v>
      </c>
    </row>
    <row r="2175" spans="1:22" ht="12.95" customHeight="1" x14ac:dyDescent="0.2">
      <c r="A2175" s="4"/>
      <c r="B2175" s="4"/>
      <c r="C2175" s="4"/>
      <c r="D2175" s="4"/>
      <c r="E2175" s="6" t="s">
        <v>2407</v>
      </c>
      <c r="F2175" s="4"/>
      <c r="G2175" s="8" t="s">
        <v>160</v>
      </c>
      <c r="H2175" s="8" t="s">
        <v>161</v>
      </c>
      <c r="I2175" s="18"/>
      <c r="J2175" s="18"/>
      <c r="K2175" s="18"/>
      <c r="L2175" s="18"/>
      <c r="M2175" s="19"/>
      <c r="N2175" s="9" t="s">
        <v>825</v>
      </c>
      <c r="V2175" s="9" t="s">
        <v>5232</v>
      </c>
    </row>
    <row r="2176" spans="1:22" ht="12.95" customHeight="1" x14ac:dyDescent="0.2">
      <c r="A2176" s="4"/>
      <c r="B2176" s="4"/>
      <c r="C2176" s="4"/>
      <c r="D2176" s="4"/>
      <c r="E2176" s="6" t="s">
        <v>2407</v>
      </c>
      <c r="F2176" s="4"/>
      <c r="G2176" s="6" t="s">
        <v>163</v>
      </c>
      <c r="H2176" s="6" t="s">
        <v>164</v>
      </c>
      <c r="I2176" s="20">
        <v>0</v>
      </c>
      <c r="J2176" s="20">
        <v>0</v>
      </c>
      <c r="K2176" s="20">
        <v>0</v>
      </c>
      <c r="L2176" s="20">
        <v>0</v>
      </c>
      <c r="M2176" s="19">
        <f>SUM(I2176:L2176)</f>
        <v>0</v>
      </c>
      <c r="N2176" s="9" t="s">
        <v>826</v>
      </c>
      <c r="V2176" s="9" t="s">
        <v>5233</v>
      </c>
    </row>
    <row r="2177" spans="1:22" ht="12.95" customHeight="1" x14ac:dyDescent="0.2">
      <c r="A2177" s="4"/>
      <c r="B2177" s="4"/>
      <c r="C2177" s="4"/>
      <c r="D2177" s="4"/>
      <c r="E2177" s="6" t="s">
        <v>2407</v>
      </c>
      <c r="F2177" s="4"/>
      <c r="G2177" s="3" t="s">
        <v>166</v>
      </c>
      <c r="H2177" s="3" t="s">
        <v>167</v>
      </c>
      <c r="I2177" s="19">
        <f>+I2176</f>
        <v>0</v>
      </c>
      <c r="J2177" s="19">
        <f>+J2176</f>
        <v>0</v>
      </c>
      <c r="K2177" s="19">
        <f>+K2176</f>
        <v>0</v>
      </c>
      <c r="L2177" s="19">
        <f>+L2176</f>
        <v>0</v>
      </c>
      <c r="M2177" s="19">
        <f>SUM(I2177:L2177)</f>
        <v>0</v>
      </c>
      <c r="N2177" s="10" t="s">
        <v>827</v>
      </c>
      <c r="V2177" s="9" t="s">
        <v>5234</v>
      </c>
    </row>
    <row r="2178" spans="1:22" ht="12.95" customHeight="1" x14ac:dyDescent="0.2">
      <c r="A2178" s="4"/>
      <c r="B2178" s="4"/>
      <c r="C2178" s="4"/>
      <c r="D2178" s="4"/>
      <c r="E2178" s="6" t="s">
        <v>2407</v>
      </c>
      <c r="F2178" s="4"/>
      <c r="G2178" s="8" t="s">
        <v>169</v>
      </c>
      <c r="H2178" s="8" t="s">
        <v>170</v>
      </c>
      <c r="I2178" s="18"/>
      <c r="J2178" s="18"/>
      <c r="K2178" s="18"/>
      <c r="L2178" s="18"/>
      <c r="M2178" s="19"/>
      <c r="N2178" s="9" t="s">
        <v>828</v>
      </c>
      <c r="V2178" s="9" t="s">
        <v>5235</v>
      </c>
    </row>
    <row r="2179" spans="1:22" ht="12.95" customHeight="1" x14ac:dyDescent="0.2">
      <c r="A2179" s="4"/>
      <c r="B2179" s="4"/>
      <c r="C2179" s="4"/>
      <c r="D2179" s="4"/>
      <c r="E2179" s="6" t="s">
        <v>2407</v>
      </c>
      <c r="F2179" s="4"/>
      <c r="G2179" s="6" t="s">
        <v>172</v>
      </c>
      <c r="H2179" s="6" t="s">
        <v>173</v>
      </c>
      <c r="I2179" s="20">
        <v>0</v>
      </c>
      <c r="J2179" s="20">
        <v>0</v>
      </c>
      <c r="K2179" s="20">
        <v>0</v>
      </c>
      <c r="L2179" s="20">
        <v>0</v>
      </c>
      <c r="M2179" s="19">
        <f t="shared" ref="M2179:M2189" si="153">SUM(I2179:L2179)</f>
        <v>0</v>
      </c>
      <c r="N2179" s="9" t="s">
        <v>829</v>
      </c>
      <c r="V2179" s="9" t="s">
        <v>5236</v>
      </c>
    </row>
    <row r="2180" spans="1:22" ht="12.95" customHeight="1" x14ac:dyDescent="0.2">
      <c r="A2180" s="4"/>
      <c r="B2180" s="4"/>
      <c r="C2180" s="4"/>
      <c r="D2180" s="4"/>
      <c r="E2180" s="6" t="s">
        <v>2407</v>
      </c>
      <c r="F2180" s="4"/>
      <c r="G2180" s="6" t="s">
        <v>175</v>
      </c>
      <c r="H2180" s="6" t="s">
        <v>176</v>
      </c>
      <c r="I2180" s="20">
        <v>0</v>
      </c>
      <c r="J2180" s="20">
        <v>0</v>
      </c>
      <c r="K2180" s="20">
        <v>0</v>
      </c>
      <c r="L2180" s="20">
        <v>0</v>
      </c>
      <c r="M2180" s="19">
        <f t="shared" si="153"/>
        <v>0</v>
      </c>
      <c r="N2180" s="9" t="s">
        <v>830</v>
      </c>
      <c r="V2180" s="9" t="s">
        <v>5237</v>
      </c>
    </row>
    <row r="2181" spans="1:22" ht="12.95" customHeight="1" x14ac:dyDescent="0.2">
      <c r="A2181" s="4"/>
      <c r="B2181" s="4"/>
      <c r="C2181" s="4"/>
      <c r="D2181" s="4"/>
      <c r="E2181" s="6" t="s">
        <v>2407</v>
      </c>
      <c r="F2181" s="4"/>
      <c r="G2181" s="6" t="s">
        <v>178</v>
      </c>
      <c r="H2181" s="6" t="s">
        <v>179</v>
      </c>
      <c r="I2181" s="20">
        <v>0</v>
      </c>
      <c r="J2181" s="20">
        <v>0</v>
      </c>
      <c r="K2181" s="20">
        <v>0</v>
      </c>
      <c r="L2181" s="20">
        <v>0</v>
      </c>
      <c r="M2181" s="19">
        <f t="shared" si="153"/>
        <v>0</v>
      </c>
      <c r="N2181" s="9" t="s">
        <v>831</v>
      </c>
      <c r="V2181" s="9" t="s">
        <v>5238</v>
      </c>
    </row>
    <row r="2182" spans="1:22" ht="12.95" customHeight="1" x14ac:dyDescent="0.2">
      <c r="A2182" s="4"/>
      <c r="B2182" s="4"/>
      <c r="C2182" s="4"/>
      <c r="D2182" s="4"/>
      <c r="E2182" s="6" t="s">
        <v>2407</v>
      </c>
      <c r="F2182" s="4"/>
      <c r="G2182" s="6" t="s">
        <v>181</v>
      </c>
      <c r="H2182" s="6" t="s">
        <v>182</v>
      </c>
      <c r="I2182" s="20">
        <v>0</v>
      </c>
      <c r="J2182" s="20">
        <v>0</v>
      </c>
      <c r="K2182" s="20">
        <v>0</v>
      </c>
      <c r="L2182" s="20">
        <v>0</v>
      </c>
      <c r="M2182" s="19">
        <f t="shared" si="153"/>
        <v>0</v>
      </c>
      <c r="N2182" s="9" t="s">
        <v>832</v>
      </c>
      <c r="V2182" s="9" t="s">
        <v>5239</v>
      </c>
    </row>
    <row r="2183" spans="1:22" ht="12.95" customHeight="1" x14ac:dyDescent="0.2">
      <c r="A2183" s="4"/>
      <c r="B2183" s="4"/>
      <c r="C2183" s="4"/>
      <c r="D2183" s="4"/>
      <c r="E2183" s="6" t="s">
        <v>2407</v>
      </c>
      <c r="F2183" s="4"/>
      <c r="G2183" s="6" t="s">
        <v>184</v>
      </c>
      <c r="H2183" s="6" t="s">
        <v>185</v>
      </c>
      <c r="I2183" s="20">
        <v>0</v>
      </c>
      <c r="J2183" s="20">
        <v>0</v>
      </c>
      <c r="K2183" s="20">
        <v>0</v>
      </c>
      <c r="L2183" s="20">
        <v>0</v>
      </c>
      <c r="M2183" s="19">
        <f t="shared" si="153"/>
        <v>0</v>
      </c>
      <c r="N2183" s="9" t="s">
        <v>833</v>
      </c>
      <c r="V2183" s="9" t="s">
        <v>5240</v>
      </c>
    </row>
    <row r="2184" spans="1:22" ht="12.95" customHeight="1" x14ac:dyDescent="0.2">
      <c r="A2184" s="4"/>
      <c r="B2184" s="4"/>
      <c r="C2184" s="4"/>
      <c r="D2184" s="4"/>
      <c r="E2184" s="6" t="s">
        <v>2407</v>
      </c>
      <c r="F2184" s="4"/>
      <c r="G2184" s="6" t="s">
        <v>187</v>
      </c>
      <c r="H2184" s="6" t="s">
        <v>188</v>
      </c>
      <c r="I2184" s="20">
        <v>0</v>
      </c>
      <c r="J2184" s="20">
        <v>0</v>
      </c>
      <c r="K2184" s="20">
        <v>0</v>
      </c>
      <c r="L2184" s="20">
        <v>0</v>
      </c>
      <c r="M2184" s="19">
        <f t="shared" si="153"/>
        <v>0</v>
      </c>
      <c r="N2184" s="9" t="s">
        <v>834</v>
      </c>
      <c r="V2184" s="9" t="s">
        <v>5241</v>
      </c>
    </row>
    <row r="2185" spans="1:22" ht="12.95" customHeight="1" x14ac:dyDescent="0.2">
      <c r="A2185" s="4"/>
      <c r="B2185" s="4"/>
      <c r="C2185" s="4"/>
      <c r="D2185" s="4"/>
      <c r="E2185" s="6" t="s">
        <v>2407</v>
      </c>
      <c r="F2185" s="4"/>
      <c r="G2185" s="6" t="s">
        <v>190</v>
      </c>
      <c r="H2185" s="6" t="s">
        <v>191</v>
      </c>
      <c r="I2185" s="20">
        <v>0</v>
      </c>
      <c r="J2185" s="20">
        <v>0</v>
      </c>
      <c r="K2185" s="20">
        <v>0</v>
      </c>
      <c r="L2185" s="20">
        <v>0</v>
      </c>
      <c r="M2185" s="19">
        <f t="shared" si="153"/>
        <v>0</v>
      </c>
      <c r="N2185" s="9" t="s">
        <v>835</v>
      </c>
      <c r="V2185" s="9" t="s">
        <v>5242</v>
      </c>
    </row>
    <row r="2186" spans="1:22" ht="12.95" customHeight="1" x14ac:dyDescent="0.2">
      <c r="A2186" s="4"/>
      <c r="B2186" s="4"/>
      <c r="C2186" s="4"/>
      <c r="D2186" s="4"/>
      <c r="E2186" s="6" t="s">
        <v>2407</v>
      </c>
      <c r="F2186" s="4"/>
      <c r="G2186" s="6" t="s">
        <v>193</v>
      </c>
      <c r="H2186" s="6" t="s">
        <v>194</v>
      </c>
      <c r="I2186" s="20">
        <v>0</v>
      </c>
      <c r="J2186" s="20">
        <v>0</v>
      </c>
      <c r="K2186" s="20">
        <v>0</v>
      </c>
      <c r="L2186" s="20">
        <v>0</v>
      </c>
      <c r="M2186" s="19">
        <f t="shared" si="153"/>
        <v>0</v>
      </c>
      <c r="N2186" s="9" t="s">
        <v>836</v>
      </c>
      <c r="V2186" s="9" t="s">
        <v>5243</v>
      </c>
    </row>
    <row r="2187" spans="1:22" ht="12.95" customHeight="1" x14ac:dyDescent="0.2">
      <c r="A2187" s="4"/>
      <c r="B2187" s="4"/>
      <c r="C2187" s="4"/>
      <c r="D2187" s="4"/>
      <c r="E2187" s="6" t="s">
        <v>2407</v>
      </c>
      <c r="F2187" s="4"/>
      <c r="G2187" s="6" t="s">
        <v>196</v>
      </c>
      <c r="H2187" s="6" t="s">
        <v>197</v>
      </c>
      <c r="I2187" s="20">
        <v>0</v>
      </c>
      <c r="J2187" s="20">
        <v>0</v>
      </c>
      <c r="K2187" s="20">
        <v>0</v>
      </c>
      <c r="L2187" s="20">
        <v>0</v>
      </c>
      <c r="M2187" s="19">
        <f t="shared" si="153"/>
        <v>0</v>
      </c>
      <c r="N2187" s="9" t="s">
        <v>837</v>
      </c>
      <c r="V2187" s="9" t="s">
        <v>5244</v>
      </c>
    </row>
    <row r="2188" spans="1:22" ht="12.95" customHeight="1" x14ac:dyDescent="0.2">
      <c r="A2188" s="4"/>
      <c r="B2188" s="4"/>
      <c r="C2188" s="4"/>
      <c r="D2188" s="4"/>
      <c r="E2188" s="6" t="s">
        <v>2407</v>
      </c>
      <c r="F2188" s="4"/>
      <c r="G2188" s="6" t="s">
        <v>199</v>
      </c>
      <c r="H2188" s="6" t="s">
        <v>117</v>
      </c>
      <c r="I2188" s="20">
        <v>0</v>
      </c>
      <c r="J2188" s="20">
        <v>0</v>
      </c>
      <c r="K2188" s="20">
        <v>0</v>
      </c>
      <c r="L2188" s="20">
        <v>0</v>
      </c>
      <c r="M2188" s="19">
        <f t="shared" si="153"/>
        <v>0</v>
      </c>
      <c r="N2188" s="9" t="s">
        <v>838</v>
      </c>
      <c r="V2188" s="9" t="s">
        <v>5245</v>
      </c>
    </row>
    <row r="2189" spans="1:22" ht="12.95" customHeight="1" x14ac:dyDescent="0.2">
      <c r="A2189" s="4"/>
      <c r="B2189" s="4"/>
      <c r="C2189" s="4"/>
      <c r="D2189" s="4"/>
      <c r="E2189" s="6" t="s">
        <v>2407</v>
      </c>
      <c r="F2189" s="4"/>
      <c r="G2189" s="3" t="s">
        <v>201</v>
      </c>
      <c r="H2189" s="3" t="s">
        <v>202</v>
      </c>
      <c r="I2189" s="19">
        <f>SUM(I2179:I2188)</f>
        <v>0</v>
      </c>
      <c r="J2189" s="19">
        <f>SUM(J2179:J2188)</f>
        <v>0</v>
      </c>
      <c r="K2189" s="19">
        <f>SUM(K2179:K2188)</f>
        <v>0</v>
      </c>
      <c r="L2189" s="19">
        <f>SUM(L2179:L2188)</f>
        <v>0</v>
      </c>
      <c r="M2189" s="19">
        <f t="shared" si="153"/>
        <v>0</v>
      </c>
      <c r="N2189" s="10" t="s">
        <v>839</v>
      </c>
      <c r="V2189" s="9" t="s">
        <v>5246</v>
      </c>
    </row>
    <row r="2190" spans="1:22" ht="12.95" customHeight="1" x14ac:dyDescent="0.2">
      <c r="A2190" s="4"/>
      <c r="B2190" s="4"/>
      <c r="C2190" s="4"/>
      <c r="D2190" s="4"/>
      <c r="E2190" s="6" t="s">
        <v>2407</v>
      </c>
      <c r="F2190" s="4"/>
      <c r="G2190" s="8" t="s">
        <v>204</v>
      </c>
      <c r="H2190" s="8" t="s">
        <v>205</v>
      </c>
      <c r="I2190" s="18"/>
      <c r="J2190" s="18"/>
      <c r="K2190" s="18"/>
      <c r="L2190" s="18"/>
      <c r="M2190" s="19"/>
      <c r="N2190" s="9" t="s">
        <v>840</v>
      </c>
      <c r="V2190" s="9" t="s">
        <v>5247</v>
      </c>
    </row>
    <row r="2191" spans="1:22" ht="12.95" customHeight="1" x14ac:dyDescent="0.2">
      <c r="A2191" s="4"/>
      <c r="B2191" s="4"/>
      <c r="C2191" s="4"/>
      <c r="D2191" s="4"/>
      <c r="E2191" s="6" t="s">
        <v>2407</v>
      </c>
      <c r="F2191" s="4"/>
      <c r="G2191" s="6" t="s">
        <v>207</v>
      </c>
      <c r="H2191" s="6" t="s">
        <v>208</v>
      </c>
      <c r="I2191" s="20">
        <v>0</v>
      </c>
      <c r="J2191" s="20">
        <v>0</v>
      </c>
      <c r="K2191" s="20">
        <v>0</v>
      </c>
      <c r="L2191" s="20">
        <v>0</v>
      </c>
      <c r="M2191" s="19">
        <f t="shared" ref="M2191:M2196" si="154">SUM(I2191:L2191)</f>
        <v>0</v>
      </c>
      <c r="N2191" s="9" t="s">
        <v>841</v>
      </c>
      <c r="V2191" s="9" t="s">
        <v>5248</v>
      </c>
    </row>
    <row r="2192" spans="1:22" ht="12.95" customHeight="1" x14ac:dyDescent="0.2">
      <c r="A2192" s="4"/>
      <c r="B2192" s="4"/>
      <c r="C2192" s="4"/>
      <c r="D2192" s="4"/>
      <c r="E2192" s="6" t="s">
        <v>2407</v>
      </c>
      <c r="F2192" s="4"/>
      <c r="G2192" s="6" t="s">
        <v>210</v>
      </c>
      <c r="H2192" s="6" t="s">
        <v>211</v>
      </c>
      <c r="I2192" s="20">
        <v>0</v>
      </c>
      <c r="J2192" s="20">
        <v>0</v>
      </c>
      <c r="K2192" s="20">
        <v>0</v>
      </c>
      <c r="L2192" s="20">
        <v>0</v>
      </c>
      <c r="M2192" s="19">
        <f t="shared" si="154"/>
        <v>0</v>
      </c>
      <c r="N2192" s="9" t="s">
        <v>842</v>
      </c>
      <c r="V2192" s="9" t="s">
        <v>5249</v>
      </c>
    </row>
    <row r="2193" spans="1:22" ht="12.95" customHeight="1" x14ac:dyDescent="0.2">
      <c r="A2193" s="4"/>
      <c r="B2193" s="4"/>
      <c r="C2193" s="4"/>
      <c r="D2193" s="4"/>
      <c r="E2193" s="6" t="s">
        <v>2407</v>
      </c>
      <c r="F2193" s="4"/>
      <c r="G2193" s="6" t="s">
        <v>213</v>
      </c>
      <c r="H2193" s="6" t="s">
        <v>214</v>
      </c>
      <c r="I2193" s="20">
        <v>0</v>
      </c>
      <c r="J2193" s="20">
        <v>0</v>
      </c>
      <c r="K2193" s="20">
        <v>0</v>
      </c>
      <c r="L2193" s="20">
        <v>0</v>
      </c>
      <c r="M2193" s="19">
        <f t="shared" si="154"/>
        <v>0</v>
      </c>
      <c r="N2193" s="9" t="s">
        <v>843</v>
      </c>
      <c r="V2193" s="9" t="s">
        <v>5250</v>
      </c>
    </row>
    <row r="2194" spans="1:22" ht="12.95" customHeight="1" x14ac:dyDescent="0.2">
      <c r="A2194" s="4"/>
      <c r="B2194" s="4"/>
      <c r="C2194" s="4"/>
      <c r="D2194" s="4"/>
      <c r="E2194" s="6" t="s">
        <v>2407</v>
      </c>
      <c r="F2194" s="4"/>
      <c r="G2194" s="6" t="s">
        <v>216</v>
      </c>
      <c r="H2194" s="6" t="s">
        <v>217</v>
      </c>
      <c r="I2194" s="20">
        <v>0</v>
      </c>
      <c r="J2194" s="20">
        <v>0</v>
      </c>
      <c r="K2194" s="20">
        <v>0</v>
      </c>
      <c r="L2194" s="20">
        <v>0</v>
      </c>
      <c r="M2194" s="19">
        <f t="shared" si="154"/>
        <v>0</v>
      </c>
      <c r="N2194" s="9" t="s">
        <v>844</v>
      </c>
      <c r="V2194" s="9" t="s">
        <v>5251</v>
      </c>
    </row>
    <row r="2195" spans="1:22" ht="12.95" customHeight="1" x14ac:dyDescent="0.2">
      <c r="A2195" s="4"/>
      <c r="B2195" s="4"/>
      <c r="C2195" s="4"/>
      <c r="D2195" s="4"/>
      <c r="E2195" s="6" t="s">
        <v>2407</v>
      </c>
      <c r="F2195" s="4"/>
      <c r="G2195" s="6" t="s">
        <v>219</v>
      </c>
      <c r="H2195" s="6" t="s">
        <v>220</v>
      </c>
      <c r="I2195" s="20">
        <v>0</v>
      </c>
      <c r="J2195" s="20">
        <v>0</v>
      </c>
      <c r="K2195" s="20">
        <v>0</v>
      </c>
      <c r="L2195" s="20">
        <v>0</v>
      </c>
      <c r="M2195" s="19">
        <f t="shared" si="154"/>
        <v>0</v>
      </c>
      <c r="N2195" s="9" t="s">
        <v>845</v>
      </c>
      <c r="V2195" s="9" t="s">
        <v>5252</v>
      </c>
    </row>
    <row r="2196" spans="1:22" ht="12.95" customHeight="1" x14ac:dyDescent="0.2">
      <c r="A2196" s="4"/>
      <c r="B2196" s="4"/>
      <c r="C2196" s="4"/>
      <c r="D2196" s="4"/>
      <c r="E2196" s="6" t="s">
        <v>2407</v>
      </c>
      <c r="F2196" s="4"/>
      <c r="G2196" s="3" t="s">
        <v>222</v>
      </c>
      <c r="H2196" s="3" t="s">
        <v>223</v>
      </c>
      <c r="I2196" s="19">
        <f>SUM(I2191:I2195)</f>
        <v>0</v>
      </c>
      <c r="J2196" s="19">
        <f>SUM(J2191:J2195)</f>
        <v>0</v>
      </c>
      <c r="K2196" s="19">
        <f>SUM(K2191:K2195)</f>
        <v>0</v>
      </c>
      <c r="L2196" s="19">
        <f>SUM(L2191:L2195)</f>
        <v>0</v>
      </c>
      <c r="M2196" s="19">
        <f t="shared" si="154"/>
        <v>0</v>
      </c>
      <c r="N2196" s="10" t="s">
        <v>846</v>
      </c>
      <c r="V2196" s="9" t="s">
        <v>5253</v>
      </c>
    </row>
    <row r="2197" spans="1:22" ht="12.95" customHeight="1" x14ac:dyDescent="0.2">
      <c r="A2197" s="4"/>
      <c r="B2197" s="4"/>
      <c r="C2197" s="4"/>
      <c r="D2197" s="4"/>
      <c r="E2197" s="6" t="s">
        <v>2407</v>
      </c>
      <c r="F2197" s="4"/>
      <c r="G2197" s="8" t="s">
        <v>225</v>
      </c>
      <c r="H2197" s="8" t="s">
        <v>226</v>
      </c>
      <c r="I2197" s="18"/>
      <c r="J2197" s="18"/>
      <c r="K2197" s="18"/>
      <c r="L2197" s="18"/>
      <c r="M2197" s="19"/>
      <c r="N2197" s="9" t="s">
        <v>847</v>
      </c>
      <c r="V2197" s="9" t="s">
        <v>5254</v>
      </c>
    </row>
    <row r="2198" spans="1:22" ht="12.95" customHeight="1" x14ac:dyDescent="0.2">
      <c r="A2198" s="4"/>
      <c r="B2198" s="4"/>
      <c r="C2198" s="4"/>
      <c r="D2198" s="4"/>
      <c r="E2198" s="6" t="s">
        <v>2407</v>
      </c>
      <c r="F2198" s="4"/>
      <c r="G2198" s="6" t="s">
        <v>228</v>
      </c>
      <c r="H2198" s="6" t="s">
        <v>229</v>
      </c>
      <c r="I2198" s="20">
        <v>0</v>
      </c>
      <c r="J2198" s="20">
        <v>0</v>
      </c>
      <c r="K2198" s="20">
        <v>0</v>
      </c>
      <c r="L2198" s="20">
        <v>0</v>
      </c>
      <c r="M2198" s="19">
        <f>SUM(I2198:L2198)</f>
        <v>0</v>
      </c>
      <c r="N2198" s="9" t="s">
        <v>848</v>
      </c>
      <c r="V2198" s="9" t="s">
        <v>5255</v>
      </c>
    </row>
    <row r="2199" spans="1:22" ht="12.95" customHeight="1" x14ac:dyDescent="0.2">
      <c r="A2199" s="4"/>
      <c r="B2199" s="4"/>
      <c r="C2199" s="4"/>
      <c r="D2199" s="4"/>
      <c r="E2199" s="6" t="s">
        <v>2407</v>
      </c>
      <c r="F2199" s="4"/>
      <c r="G2199" s="3" t="s">
        <v>231</v>
      </c>
      <c r="H2199" s="3" t="s">
        <v>232</v>
      </c>
      <c r="I2199" s="19">
        <f>+I2198</f>
        <v>0</v>
      </c>
      <c r="J2199" s="19">
        <f>+J2198</f>
        <v>0</v>
      </c>
      <c r="K2199" s="19">
        <f>+K2198</f>
        <v>0</v>
      </c>
      <c r="L2199" s="19">
        <f>+L2198</f>
        <v>0</v>
      </c>
      <c r="M2199" s="19">
        <f>SUM(I2199:L2199)</f>
        <v>0</v>
      </c>
      <c r="N2199" s="10" t="s">
        <v>849</v>
      </c>
      <c r="V2199" s="9" t="s">
        <v>5256</v>
      </c>
    </row>
    <row r="2200" spans="1:22" ht="12.95" customHeight="1" x14ac:dyDescent="0.2">
      <c r="A2200" s="4"/>
      <c r="B2200" s="4"/>
      <c r="C2200" s="4"/>
      <c r="D2200" s="4"/>
      <c r="E2200" s="6" t="s">
        <v>2407</v>
      </c>
      <c r="F2200" s="4"/>
      <c r="G2200" s="8" t="s">
        <v>234</v>
      </c>
      <c r="H2200" s="8" t="s">
        <v>235</v>
      </c>
      <c r="I2200" s="18"/>
      <c r="J2200" s="18"/>
      <c r="K2200" s="18"/>
      <c r="L2200" s="18"/>
      <c r="M2200" s="19"/>
      <c r="N2200" s="9" t="s">
        <v>850</v>
      </c>
      <c r="V2200" s="9" t="s">
        <v>5257</v>
      </c>
    </row>
    <row r="2201" spans="1:22" ht="12.95" customHeight="1" x14ac:dyDescent="0.2">
      <c r="A2201" s="4"/>
      <c r="B2201" s="4"/>
      <c r="C2201" s="4"/>
      <c r="D2201" s="4"/>
      <c r="E2201" s="6" t="s">
        <v>2407</v>
      </c>
      <c r="F2201" s="4"/>
      <c r="G2201" s="6" t="s">
        <v>237</v>
      </c>
      <c r="H2201" s="6" t="s">
        <v>238</v>
      </c>
      <c r="I2201" s="20">
        <v>0</v>
      </c>
      <c r="J2201" s="20">
        <v>0</v>
      </c>
      <c r="K2201" s="20">
        <v>0</v>
      </c>
      <c r="L2201" s="20">
        <v>0</v>
      </c>
      <c r="M2201" s="19">
        <f>SUM(I2201:L2201)</f>
        <v>0</v>
      </c>
      <c r="N2201" s="9" t="s">
        <v>851</v>
      </c>
      <c r="V2201" s="9" t="s">
        <v>5258</v>
      </c>
    </row>
    <row r="2202" spans="1:22" ht="12.95" customHeight="1" x14ac:dyDescent="0.2">
      <c r="A2202" s="4"/>
      <c r="B2202" s="4"/>
      <c r="C2202" s="4"/>
      <c r="D2202" s="4"/>
      <c r="E2202" s="6" t="s">
        <v>2407</v>
      </c>
      <c r="F2202" s="4"/>
      <c r="G2202" s="3" t="s">
        <v>240</v>
      </c>
      <c r="H2202" s="3" t="s">
        <v>241</v>
      </c>
      <c r="I2202" s="19">
        <f>+I2201</f>
        <v>0</v>
      </c>
      <c r="J2202" s="19">
        <f>+J2201</f>
        <v>0</v>
      </c>
      <c r="K2202" s="19">
        <f>+K2201</f>
        <v>0</v>
      </c>
      <c r="L2202" s="19">
        <f>+L2201</f>
        <v>0</v>
      </c>
      <c r="M2202" s="19">
        <f>SUM(I2202:L2202)</f>
        <v>0</v>
      </c>
      <c r="N2202" s="10" t="s">
        <v>852</v>
      </c>
      <c r="V2202" s="9" t="s">
        <v>5259</v>
      </c>
    </row>
    <row r="2203" spans="1:22" ht="12.95" customHeight="1" x14ac:dyDescent="0.2">
      <c r="A2203" s="4"/>
      <c r="B2203" s="4"/>
      <c r="C2203" s="4"/>
      <c r="D2203" s="4"/>
      <c r="E2203" s="6" t="s">
        <v>2407</v>
      </c>
      <c r="F2203" s="4"/>
      <c r="G2203" s="8" t="s">
        <v>243</v>
      </c>
      <c r="H2203" s="8" t="s">
        <v>244</v>
      </c>
      <c r="I2203" s="18"/>
      <c r="J2203" s="18"/>
      <c r="K2203" s="18"/>
      <c r="L2203" s="18"/>
      <c r="M2203" s="19"/>
      <c r="N2203" s="9" t="s">
        <v>853</v>
      </c>
      <c r="V2203" s="9" t="s">
        <v>5260</v>
      </c>
    </row>
    <row r="2204" spans="1:22" ht="12.95" customHeight="1" x14ac:dyDescent="0.2">
      <c r="A2204" s="4"/>
      <c r="B2204" s="4"/>
      <c r="C2204" s="4"/>
      <c r="D2204" s="4"/>
      <c r="E2204" s="6" t="s">
        <v>2407</v>
      </c>
      <c r="F2204" s="4"/>
      <c r="G2204" s="6" t="s">
        <v>246</v>
      </c>
      <c r="H2204" s="6" t="s">
        <v>247</v>
      </c>
      <c r="I2204" s="20">
        <v>0</v>
      </c>
      <c r="J2204" s="20">
        <v>0</v>
      </c>
      <c r="K2204" s="20">
        <v>0</v>
      </c>
      <c r="L2204" s="20">
        <v>0</v>
      </c>
      <c r="M2204" s="19">
        <f>SUM(I2204:L2204)</f>
        <v>0</v>
      </c>
      <c r="N2204" s="9" t="s">
        <v>854</v>
      </c>
      <c r="V2204" s="9" t="s">
        <v>5261</v>
      </c>
    </row>
    <row r="2205" spans="1:22" ht="12.95" customHeight="1" x14ac:dyDescent="0.2">
      <c r="A2205" s="4"/>
      <c r="B2205" s="4"/>
      <c r="C2205" s="4"/>
      <c r="D2205" s="4"/>
      <c r="E2205" s="6" t="s">
        <v>2407</v>
      </c>
      <c r="F2205" s="4"/>
      <c r="G2205" s="3" t="s">
        <v>249</v>
      </c>
      <c r="H2205" s="3" t="s">
        <v>250</v>
      </c>
      <c r="I2205" s="19">
        <f>+I2204</f>
        <v>0</v>
      </c>
      <c r="J2205" s="19">
        <f>+J2204</f>
        <v>0</v>
      </c>
      <c r="K2205" s="19">
        <f>+K2204</f>
        <v>0</v>
      </c>
      <c r="L2205" s="19">
        <f>+L2204</f>
        <v>0</v>
      </c>
      <c r="M2205" s="19">
        <f>SUM(I2205:L2205)</f>
        <v>0</v>
      </c>
      <c r="N2205" s="10" t="s">
        <v>855</v>
      </c>
      <c r="V2205" s="9" t="s">
        <v>5262</v>
      </c>
    </row>
    <row r="2206" spans="1:22" ht="12.95" customHeight="1" x14ac:dyDescent="0.2">
      <c r="A2206" s="4"/>
      <c r="B2206" s="4"/>
      <c r="C2206" s="4"/>
      <c r="D2206" s="4"/>
      <c r="E2206" s="6" t="s">
        <v>2407</v>
      </c>
      <c r="F2206" s="4"/>
      <c r="G2206" s="3" t="s">
        <v>252</v>
      </c>
      <c r="H2206" s="3" t="s">
        <v>253</v>
      </c>
      <c r="I2206" s="19">
        <f>+I2161+I2171+I2174+I2177+I2189+I2196+I2199+I2202+I2205</f>
        <v>0</v>
      </c>
      <c r="J2206" s="19">
        <f>+J2161+J2171+J2174+J2177+J2189+J2196+J2199+J2202+J2205</f>
        <v>0</v>
      </c>
      <c r="K2206" s="19">
        <f>+K2161+K2171+K2174+K2177+K2189+K2196+K2199+K2202+K2205</f>
        <v>0</v>
      </c>
      <c r="L2206" s="19">
        <f>+L2161+L2171+L2174+L2177+L2189+L2196+L2199+L2202+L2205</f>
        <v>0</v>
      </c>
      <c r="M2206" s="19">
        <f>SUM(I2206:L2206)</f>
        <v>0</v>
      </c>
      <c r="N2206" s="10" t="s">
        <v>856</v>
      </c>
      <c r="V2206" s="9" t="s">
        <v>5263</v>
      </c>
    </row>
    <row r="2207" spans="1:22" ht="12.95" customHeight="1" x14ac:dyDescent="0.2">
      <c r="A2207" s="4"/>
      <c r="B2207" s="4"/>
      <c r="C2207" s="4"/>
      <c r="D2207" s="4"/>
      <c r="E2207" s="6" t="s">
        <v>2407</v>
      </c>
      <c r="F2207" s="4"/>
      <c r="G2207" s="8" t="s">
        <v>255</v>
      </c>
      <c r="H2207" s="8" t="s">
        <v>256</v>
      </c>
      <c r="I2207" s="18"/>
      <c r="J2207" s="18"/>
      <c r="K2207" s="18"/>
      <c r="L2207" s="18"/>
      <c r="M2207" s="19"/>
      <c r="N2207" s="9" t="s">
        <v>857</v>
      </c>
      <c r="V2207" s="9" t="s">
        <v>5264</v>
      </c>
    </row>
    <row r="2208" spans="1:22" ht="12.95" customHeight="1" x14ac:dyDescent="0.2">
      <c r="A2208" s="4"/>
      <c r="B2208" s="4"/>
      <c r="C2208" s="4"/>
      <c r="D2208" s="4"/>
      <c r="E2208" s="6" t="s">
        <v>2407</v>
      </c>
      <c r="F2208" s="4"/>
      <c r="G2208" s="6" t="s">
        <v>258</v>
      </c>
      <c r="H2208" s="6" t="s">
        <v>259</v>
      </c>
      <c r="I2208" s="20">
        <v>0</v>
      </c>
      <c r="J2208" s="20">
        <v>0</v>
      </c>
      <c r="K2208" s="20">
        <v>0</v>
      </c>
      <c r="L2208" s="20">
        <v>0</v>
      </c>
      <c r="M2208" s="19">
        <f t="shared" ref="M2208:M2218" si="155">SUM(I2208:L2208)</f>
        <v>0</v>
      </c>
      <c r="N2208" s="9" t="s">
        <v>858</v>
      </c>
      <c r="V2208" s="9" t="s">
        <v>5265</v>
      </c>
    </row>
    <row r="2209" spans="1:22" ht="12.95" customHeight="1" x14ac:dyDescent="0.2">
      <c r="A2209" s="4"/>
      <c r="B2209" s="4"/>
      <c r="C2209" s="4"/>
      <c r="D2209" s="4"/>
      <c r="E2209" s="6" t="s">
        <v>2407</v>
      </c>
      <c r="F2209" s="4"/>
      <c r="G2209" s="6" t="s">
        <v>261</v>
      </c>
      <c r="H2209" s="6" t="s">
        <v>262</v>
      </c>
      <c r="I2209" s="20">
        <v>0</v>
      </c>
      <c r="J2209" s="20">
        <v>0</v>
      </c>
      <c r="K2209" s="20">
        <v>0</v>
      </c>
      <c r="L2209" s="20">
        <v>0</v>
      </c>
      <c r="M2209" s="19">
        <f t="shared" si="155"/>
        <v>0</v>
      </c>
      <c r="N2209" s="9" t="s">
        <v>859</v>
      </c>
      <c r="V2209" s="9" t="s">
        <v>5266</v>
      </c>
    </row>
    <row r="2210" spans="1:22" ht="12.95" customHeight="1" x14ac:dyDescent="0.2">
      <c r="A2210" s="4"/>
      <c r="B2210" s="4"/>
      <c r="C2210" s="4"/>
      <c r="D2210" s="4"/>
      <c r="E2210" s="6" t="s">
        <v>2407</v>
      </c>
      <c r="F2210" s="4"/>
      <c r="G2210" s="6" t="s">
        <v>264</v>
      </c>
      <c r="H2210" s="6" t="s">
        <v>265</v>
      </c>
      <c r="I2210" s="20">
        <v>0</v>
      </c>
      <c r="J2210" s="20">
        <v>0</v>
      </c>
      <c r="K2210" s="20">
        <v>0</v>
      </c>
      <c r="L2210" s="20">
        <v>0</v>
      </c>
      <c r="M2210" s="19">
        <f t="shared" si="155"/>
        <v>0</v>
      </c>
      <c r="N2210" s="9" t="s">
        <v>860</v>
      </c>
      <c r="V2210" s="9" t="s">
        <v>5267</v>
      </c>
    </row>
    <row r="2211" spans="1:22" ht="12.95" customHeight="1" x14ac:dyDescent="0.2">
      <c r="A2211" s="4"/>
      <c r="B2211" s="4"/>
      <c r="C2211" s="4"/>
      <c r="D2211" s="4"/>
      <c r="E2211" s="6" t="s">
        <v>2407</v>
      </c>
      <c r="F2211" s="4"/>
      <c r="G2211" s="6" t="s">
        <v>267</v>
      </c>
      <c r="H2211" s="6" t="s">
        <v>268</v>
      </c>
      <c r="I2211" s="20">
        <v>0</v>
      </c>
      <c r="J2211" s="20">
        <v>0</v>
      </c>
      <c r="K2211" s="20">
        <v>0</v>
      </c>
      <c r="L2211" s="20">
        <v>0</v>
      </c>
      <c r="M2211" s="19">
        <f t="shared" si="155"/>
        <v>0</v>
      </c>
      <c r="N2211" s="9" t="s">
        <v>861</v>
      </c>
      <c r="V2211" s="9" t="s">
        <v>5268</v>
      </c>
    </row>
    <row r="2212" spans="1:22" ht="12.95" customHeight="1" x14ac:dyDescent="0.2">
      <c r="A2212" s="4"/>
      <c r="B2212" s="4"/>
      <c r="C2212" s="4"/>
      <c r="D2212" s="4"/>
      <c r="E2212" s="6" t="s">
        <v>2407</v>
      </c>
      <c r="F2212" s="4"/>
      <c r="G2212" s="6" t="s">
        <v>270</v>
      </c>
      <c r="H2212" s="6" t="s">
        <v>271</v>
      </c>
      <c r="I2212" s="20">
        <v>0</v>
      </c>
      <c r="J2212" s="20">
        <v>0</v>
      </c>
      <c r="K2212" s="20">
        <v>0</v>
      </c>
      <c r="L2212" s="20">
        <v>0</v>
      </c>
      <c r="M2212" s="19">
        <f t="shared" si="155"/>
        <v>0</v>
      </c>
      <c r="N2212" s="9" t="s">
        <v>862</v>
      </c>
      <c r="V2212" s="9" t="s">
        <v>5269</v>
      </c>
    </row>
    <row r="2213" spans="1:22" ht="12.95" customHeight="1" x14ac:dyDescent="0.2">
      <c r="A2213" s="4"/>
      <c r="B2213" s="4"/>
      <c r="C2213" s="4"/>
      <c r="D2213" s="4"/>
      <c r="E2213" s="6" t="s">
        <v>2407</v>
      </c>
      <c r="F2213" s="4"/>
      <c r="G2213" s="6" t="s">
        <v>273</v>
      </c>
      <c r="H2213" s="6" t="s">
        <v>274</v>
      </c>
      <c r="I2213" s="20">
        <v>0</v>
      </c>
      <c r="J2213" s="20">
        <v>0</v>
      </c>
      <c r="K2213" s="20">
        <v>0</v>
      </c>
      <c r="L2213" s="20">
        <v>0</v>
      </c>
      <c r="M2213" s="19">
        <f t="shared" si="155"/>
        <v>0</v>
      </c>
      <c r="N2213" s="9" t="s">
        <v>863</v>
      </c>
      <c r="V2213" s="9" t="s">
        <v>5270</v>
      </c>
    </row>
    <row r="2214" spans="1:22" ht="12.95" customHeight="1" x14ac:dyDescent="0.2">
      <c r="A2214" s="4"/>
      <c r="B2214" s="4"/>
      <c r="C2214" s="4"/>
      <c r="D2214" s="4"/>
      <c r="E2214" s="6" t="s">
        <v>2407</v>
      </c>
      <c r="F2214" s="4"/>
      <c r="G2214" s="6" t="s">
        <v>276</v>
      </c>
      <c r="H2214" s="6" t="s">
        <v>277</v>
      </c>
      <c r="I2214" s="20">
        <v>0</v>
      </c>
      <c r="J2214" s="20">
        <v>0</v>
      </c>
      <c r="K2214" s="20">
        <v>0</v>
      </c>
      <c r="L2214" s="20">
        <v>0</v>
      </c>
      <c r="M2214" s="19">
        <f t="shared" si="155"/>
        <v>0</v>
      </c>
      <c r="N2214" s="9" t="s">
        <v>864</v>
      </c>
      <c r="V2214" s="9" t="s">
        <v>5271</v>
      </c>
    </row>
    <row r="2215" spans="1:22" ht="12.95" customHeight="1" x14ac:dyDescent="0.2">
      <c r="A2215" s="4"/>
      <c r="B2215" s="4"/>
      <c r="C2215" s="4"/>
      <c r="D2215" s="4"/>
      <c r="E2215" s="6" t="s">
        <v>2407</v>
      </c>
      <c r="F2215" s="4"/>
      <c r="G2215" s="6" t="s">
        <v>279</v>
      </c>
      <c r="H2215" s="6" t="s">
        <v>280</v>
      </c>
      <c r="I2215" s="20">
        <v>0</v>
      </c>
      <c r="J2215" s="20">
        <v>0</v>
      </c>
      <c r="K2215" s="20">
        <v>0</v>
      </c>
      <c r="L2215" s="20">
        <v>0</v>
      </c>
      <c r="M2215" s="19">
        <f t="shared" si="155"/>
        <v>0</v>
      </c>
      <c r="N2215" s="9" t="s">
        <v>865</v>
      </c>
      <c r="V2215" s="9" t="s">
        <v>5272</v>
      </c>
    </row>
    <row r="2216" spans="1:22" ht="12.95" customHeight="1" x14ac:dyDescent="0.2">
      <c r="A2216" s="4"/>
      <c r="B2216" s="4"/>
      <c r="C2216" s="4"/>
      <c r="D2216" s="4"/>
      <c r="E2216" s="6" t="s">
        <v>2407</v>
      </c>
      <c r="F2216" s="4"/>
      <c r="G2216" s="6" t="s">
        <v>282</v>
      </c>
      <c r="H2216" s="6" t="s">
        <v>283</v>
      </c>
      <c r="I2216" s="20">
        <v>0</v>
      </c>
      <c r="J2216" s="20">
        <v>0</v>
      </c>
      <c r="K2216" s="20">
        <v>0</v>
      </c>
      <c r="L2216" s="20">
        <v>0</v>
      </c>
      <c r="M2216" s="19">
        <f t="shared" si="155"/>
        <v>0</v>
      </c>
      <c r="N2216" s="9" t="s">
        <v>866</v>
      </c>
      <c r="V2216" s="9" t="s">
        <v>5273</v>
      </c>
    </row>
    <row r="2217" spans="1:22" ht="12.95" customHeight="1" x14ac:dyDescent="0.2">
      <c r="A2217" s="4"/>
      <c r="B2217" s="4"/>
      <c r="C2217" s="4"/>
      <c r="D2217" s="4"/>
      <c r="E2217" s="6" t="s">
        <v>2407</v>
      </c>
      <c r="F2217" s="4"/>
      <c r="G2217" s="6" t="s">
        <v>285</v>
      </c>
      <c r="H2217" s="6" t="s">
        <v>117</v>
      </c>
      <c r="I2217" s="20">
        <v>0</v>
      </c>
      <c r="J2217" s="20">
        <v>0</v>
      </c>
      <c r="K2217" s="20">
        <v>0</v>
      </c>
      <c r="L2217" s="20">
        <v>0</v>
      </c>
      <c r="M2217" s="19">
        <f t="shared" si="155"/>
        <v>0</v>
      </c>
      <c r="N2217" s="9" t="s">
        <v>867</v>
      </c>
      <c r="V2217" s="9" t="s">
        <v>5274</v>
      </c>
    </row>
    <row r="2218" spans="1:22" ht="12.95" customHeight="1" x14ac:dyDescent="0.2">
      <c r="A2218" s="4"/>
      <c r="B2218" s="4"/>
      <c r="C2218" s="4"/>
      <c r="D2218" s="4"/>
      <c r="E2218" s="6" t="s">
        <v>2407</v>
      </c>
      <c r="F2218" s="4"/>
      <c r="G2218" s="3" t="s">
        <v>287</v>
      </c>
      <c r="H2218" s="3" t="s">
        <v>288</v>
      </c>
      <c r="I2218" s="19">
        <f>SUM(I2208:I2217)</f>
        <v>0</v>
      </c>
      <c r="J2218" s="19">
        <f>SUM(J2208:J2217)</f>
        <v>0</v>
      </c>
      <c r="K2218" s="19">
        <f>SUM(K2208:K2217)</f>
        <v>0</v>
      </c>
      <c r="L2218" s="19">
        <f>SUM(L2208:L2217)</f>
        <v>0</v>
      </c>
      <c r="M2218" s="19">
        <f t="shared" si="155"/>
        <v>0</v>
      </c>
      <c r="N2218" s="10" t="s">
        <v>868</v>
      </c>
      <c r="V2218" s="9" t="s">
        <v>5275</v>
      </c>
    </row>
    <row r="2219" spans="1:22" ht="12.95" customHeight="1" x14ac:dyDescent="0.2">
      <c r="A2219" s="4"/>
      <c r="B2219" s="4"/>
      <c r="C2219" s="4"/>
      <c r="D2219" s="6" t="s">
        <v>869</v>
      </c>
      <c r="E2219" s="6" t="s">
        <v>870</v>
      </c>
      <c r="F2219" s="15"/>
      <c r="G2219" s="8" t="s">
        <v>86</v>
      </c>
      <c r="H2219" s="8" t="s">
        <v>87</v>
      </c>
      <c r="I2219" s="18"/>
      <c r="J2219" s="18"/>
      <c r="K2219" s="18"/>
      <c r="L2219" s="18"/>
      <c r="M2219" s="19"/>
      <c r="N2219" s="9" t="s">
        <v>871</v>
      </c>
      <c r="V2219" s="9" t="s">
        <v>5276</v>
      </c>
    </row>
    <row r="2220" spans="1:22" ht="12.95" customHeight="1" x14ac:dyDescent="0.2">
      <c r="A2220" s="4"/>
      <c r="B2220" s="4"/>
      <c r="C2220" s="4"/>
      <c r="D2220" s="4"/>
      <c r="E2220" s="6" t="s">
        <v>870</v>
      </c>
      <c r="F2220" s="4"/>
      <c r="G2220" s="6" t="s">
        <v>89</v>
      </c>
      <c r="H2220" s="6" t="s">
        <v>90</v>
      </c>
      <c r="I2220" s="20">
        <v>0</v>
      </c>
      <c r="J2220" s="20">
        <v>0</v>
      </c>
      <c r="K2220" s="20">
        <v>0</v>
      </c>
      <c r="L2220" s="20">
        <v>0</v>
      </c>
      <c r="M2220" s="19">
        <f>SUM(I2220:L2220)</f>
        <v>0</v>
      </c>
      <c r="N2220" s="9" t="s">
        <v>872</v>
      </c>
      <c r="V2220" s="9" t="s">
        <v>5277</v>
      </c>
    </row>
    <row r="2221" spans="1:22" ht="12.95" customHeight="1" x14ac:dyDescent="0.2">
      <c r="A2221" s="4"/>
      <c r="B2221" s="4"/>
      <c r="C2221" s="4"/>
      <c r="D2221" s="4"/>
      <c r="E2221" s="6" t="s">
        <v>870</v>
      </c>
      <c r="F2221" s="4"/>
      <c r="G2221" s="6" t="s">
        <v>92</v>
      </c>
      <c r="H2221" s="6" t="s">
        <v>93</v>
      </c>
      <c r="I2221" s="20">
        <v>0</v>
      </c>
      <c r="J2221" s="20">
        <v>0</v>
      </c>
      <c r="K2221" s="20">
        <v>0</v>
      </c>
      <c r="L2221" s="20">
        <v>0</v>
      </c>
      <c r="M2221" s="19">
        <f t="shared" ref="M2221:M2230" si="156">SUM(I2221:L2221)</f>
        <v>0</v>
      </c>
      <c r="N2221" s="9" t="s">
        <v>873</v>
      </c>
      <c r="V2221" s="9" t="s">
        <v>5278</v>
      </c>
    </row>
    <row r="2222" spans="1:22" ht="12.95" customHeight="1" x14ac:dyDescent="0.2">
      <c r="A2222" s="4"/>
      <c r="B2222" s="4"/>
      <c r="C2222" s="4"/>
      <c r="D2222" s="4"/>
      <c r="E2222" s="6" t="s">
        <v>870</v>
      </c>
      <c r="F2222" s="4"/>
      <c r="G2222" s="6" t="s">
        <v>95</v>
      </c>
      <c r="H2222" s="6" t="s">
        <v>96</v>
      </c>
      <c r="I2222" s="20">
        <v>0</v>
      </c>
      <c r="J2222" s="20">
        <v>0</v>
      </c>
      <c r="K2222" s="20">
        <v>0</v>
      </c>
      <c r="L2222" s="20">
        <v>0</v>
      </c>
      <c r="M2222" s="19">
        <f t="shared" si="156"/>
        <v>0</v>
      </c>
      <c r="N2222" s="9" t="s">
        <v>874</v>
      </c>
      <c r="V2222" s="9" t="s">
        <v>5279</v>
      </c>
    </row>
    <row r="2223" spans="1:22" ht="12.95" customHeight="1" x14ac:dyDescent="0.2">
      <c r="A2223" s="4"/>
      <c r="B2223" s="4"/>
      <c r="C2223" s="4"/>
      <c r="D2223" s="4"/>
      <c r="E2223" s="6" t="s">
        <v>870</v>
      </c>
      <c r="F2223" s="4"/>
      <c r="G2223" s="6" t="s">
        <v>98</v>
      </c>
      <c r="H2223" s="6" t="s">
        <v>99</v>
      </c>
      <c r="I2223" s="20">
        <v>0</v>
      </c>
      <c r="J2223" s="20">
        <v>0</v>
      </c>
      <c r="K2223" s="20">
        <v>0</v>
      </c>
      <c r="L2223" s="20">
        <v>0</v>
      </c>
      <c r="M2223" s="19">
        <f t="shared" si="156"/>
        <v>0</v>
      </c>
      <c r="N2223" s="9" t="s">
        <v>875</v>
      </c>
      <c r="V2223" s="9" t="s">
        <v>5280</v>
      </c>
    </row>
    <row r="2224" spans="1:22" ht="12.95" customHeight="1" x14ac:dyDescent="0.2">
      <c r="A2224" s="4"/>
      <c r="B2224" s="4"/>
      <c r="C2224" s="4"/>
      <c r="D2224" s="4"/>
      <c r="E2224" s="6" t="s">
        <v>870</v>
      </c>
      <c r="F2224" s="4"/>
      <c r="G2224" s="6" t="s">
        <v>101</v>
      </c>
      <c r="H2224" s="6" t="s">
        <v>102</v>
      </c>
      <c r="I2224" s="20">
        <v>0</v>
      </c>
      <c r="J2224" s="20">
        <v>0</v>
      </c>
      <c r="K2224" s="20">
        <v>0</v>
      </c>
      <c r="L2224" s="20">
        <v>0</v>
      </c>
      <c r="M2224" s="19">
        <f t="shared" si="156"/>
        <v>0</v>
      </c>
      <c r="N2224" s="9" t="s">
        <v>876</v>
      </c>
      <c r="V2224" s="9" t="s">
        <v>5281</v>
      </c>
    </row>
    <row r="2225" spans="1:22" ht="12.95" customHeight="1" x14ac:dyDescent="0.2">
      <c r="A2225" s="4"/>
      <c r="B2225" s="4"/>
      <c r="C2225" s="4"/>
      <c r="D2225" s="4"/>
      <c r="E2225" s="6" t="s">
        <v>870</v>
      </c>
      <c r="F2225" s="4"/>
      <c r="G2225" s="6" t="s">
        <v>104</v>
      </c>
      <c r="H2225" s="6" t="s">
        <v>105</v>
      </c>
      <c r="I2225" s="20">
        <v>0</v>
      </c>
      <c r="J2225" s="20">
        <v>0</v>
      </c>
      <c r="K2225" s="20">
        <v>0</v>
      </c>
      <c r="L2225" s="20">
        <v>0</v>
      </c>
      <c r="M2225" s="19">
        <f t="shared" si="156"/>
        <v>0</v>
      </c>
      <c r="N2225" s="9" t="s">
        <v>877</v>
      </c>
      <c r="V2225" s="9" t="s">
        <v>5282</v>
      </c>
    </row>
    <row r="2226" spans="1:22" ht="12.95" customHeight="1" x14ac:dyDescent="0.2">
      <c r="A2226" s="4"/>
      <c r="B2226" s="4"/>
      <c r="C2226" s="4"/>
      <c r="D2226" s="4"/>
      <c r="E2226" s="6" t="s">
        <v>870</v>
      </c>
      <c r="F2226" s="4"/>
      <c r="G2226" s="6" t="s">
        <v>107</v>
      </c>
      <c r="H2226" s="6" t="s">
        <v>108</v>
      </c>
      <c r="I2226" s="20">
        <v>0</v>
      </c>
      <c r="J2226" s="20">
        <v>0</v>
      </c>
      <c r="K2226" s="20">
        <v>0</v>
      </c>
      <c r="L2226" s="20">
        <v>0</v>
      </c>
      <c r="M2226" s="19">
        <f t="shared" si="156"/>
        <v>0</v>
      </c>
      <c r="N2226" s="9" t="s">
        <v>878</v>
      </c>
      <c r="V2226" s="9" t="s">
        <v>5283</v>
      </c>
    </row>
    <row r="2227" spans="1:22" ht="12.95" customHeight="1" x14ac:dyDescent="0.2">
      <c r="A2227" s="4"/>
      <c r="B2227" s="4"/>
      <c r="C2227" s="4"/>
      <c r="D2227" s="4"/>
      <c r="E2227" s="6" t="s">
        <v>870</v>
      </c>
      <c r="F2227" s="4"/>
      <c r="G2227" s="6" t="s">
        <v>110</v>
      </c>
      <c r="H2227" s="6" t="s">
        <v>111</v>
      </c>
      <c r="I2227" s="20">
        <v>0</v>
      </c>
      <c r="J2227" s="20">
        <v>0</v>
      </c>
      <c r="K2227" s="20">
        <v>0</v>
      </c>
      <c r="L2227" s="20">
        <v>0</v>
      </c>
      <c r="M2227" s="19">
        <f t="shared" si="156"/>
        <v>0</v>
      </c>
      <c r="N2227" s="9" t="s">
        <v>879</v>
      </c>
      <c r="V2227" s="9" t="s">
        <v>5284</v>
      </c>
    </row>
    <row r="2228" spans="1:22" ht="12.95" customHeight="1" x14ac:dyDescent="0.2">
      <c r="A2228" s="4"/>
      <c r="B2228" s="4"/>
      <c r="C2228" s="4"/>
      <c r="D2228" s="4"/>
      <c r="E2228" s="6" t="s">
        <v>870</v>
      </c>
      <c r="F2228" s="4"/>
      <c r="G2228" s="6" t="s">
        <v>113</v>
      </c>
      <c r="H2228" s="6" t="s">
        <v>114</v>
      </c>
      <c r="I2228" s="20">
        <v>0</v>
      </c>
      <c r="J2228" s="20">
        <v>0</v>
      </c>
      <c r="K2228" s="20">
        <v>0</v>
      </c>
      <c r="L2228" s="20">
        <v>0</v>
      </c>
      <c r="M2228" s="19">
        <f t="shared" si="156"/>
        <v>0</v>
      </c>
      <c r="N2228" s="9" t="s">
        <v>880</v>
      </c>
      <c r="V2228" s="9" t="s">
        <v>5285</v>
      </c>
    </row>
    <row r="2229" spans="1:22" ht="12.95" customHeight="1" x14ac:dyDescent="0.2">
      <c r="A2229" s="4"/>
      <c r="B2229" s="4"/>
      <c r="C2229" s="4"/>
      <c r="D2229" s="4"/>
      <c r="E2229" s="6" t="s">
        <v>870</v>
      </c>
      <c r="F2229" s="4"/>
      <c r="G2229" s="6" t="s">
        <v>116</v>
      </c>
      <c r="H2229" s="6" t="s">
        <v>117</v>
      </c>
      <c r="I2229" s="20">
        <v>0</v>
      </c>
      <c r="J2229" s="20">
        <v>0</v>
      </c>
      <c r="K2229" s="20">
        <v>0</v>
      </c>
      <c r="L2229" s="20">
        <v>0</v>
      </c>
      <c r="M2229" s="19">
        <f t="shared" si="156"/>
        <v>0</v>
      </c>
      <c r="N2229" s="9" t="s">
        <v>881</v>
      </c>
      <c r="V2229" s="9" t="s">
        <v>5286</v>
      </c>
    </row>
    <row r="2230" spans="1:22" ht="12.95" customHeight="1" x14ac:dyDescent="0.2">
      <c r="A2230" s="4"/>
      <c r="B2230" s="4"/>
      <c r="C2230" s="4"/>
      <c r="D2230" s="4"/>
      <c r="E2230" s="6" t="s">
        <v>870</v>
      </c>
      <c r="F2230" s="4"/>
      <c r="G2230" s="3" t="s">
        <v>119</v>
      </c>
      <c r="H2230" s="3" t="s">
        <v>120</v>
      </c>
      <c r="I2230" s="19">
        <f>SUM(I2220:I2229)</f>
        <v>0</v>
      </c>
      <c r="J2230" s="19">
        <f>SUM(J2220:J2229)</f>
        <v>0</v>
      </c>
      <c r="K2230" s="19">
        <f>SUM(K2220:K2229)</f>
        <v>0</v>
      </c>
      <c r="L2230" s="19">
        <f>SUM(L2220:L2229)</f>
        <v>0</v>
      </c>
      <c r="M2230" s="19">
        <f t="shared" si="156"/>
        <v>0</v>
      </c>
      <c r="N2230" s="10" t="s">
        <v>882</v>
      </c>
      <c r="V2230" s="9" t="s">
        <v>5287</v>
      </c>
    </row>
    <row r="2231" spans="1:22" ht="12.95" customHeight="1" x14ac:dyDescent="0.2">
      <c r="A2231" s="4"/>
      <c r="B2231" s="4"/>
      <c r="C2231" s="4"/>
      <c r="D2231" s="4"/>
      <c r="E2231" s="6" t="s">
        <v>870</v>
      </c>
      <c r="F2231" s="4"/>
      <c r="G2231" s="8" t="s">
        <v>122</v>
      </c>
      <c r="H2231" s="8" t="s">
        <v>123</v>
      </c>
      <c r="I2231" s="18"/>
      <c r="J2231" s="18"/>
      <c r="K2231" s="18"/>
      <c r="L2231" s="18"/>
      <c r="M2231" s="19"/>
      <c r="N2231" s="9" t="s">
        <v>883</v>
      </c>
      <c r="V2231" s="9" t="s">
        <v>5288</v>
      </c>
    </row>
    <row r="2232" spans="1:22" ht="12.95" customHeight="1" x14ac:dyDescent="0.2">
      <c r="A2232" s="4"/>
      <c r="B2232" s="4"/>
      <c r="C2232" s="4"/>
      <c r="D2232" s="4"/>
      <c r="E2232" s="6" t="s">
        <v>870</v>
      </c>
      <c r="F2232" s="4"/>
      <c r="G2232" s="6" t="s">
        <v>125</v>
      </c>
      <c r="H2232" s="6" t="s">
        <v>126</v>
      </c>
      <c r="I2232" s="20">
        <v>0</v>
      </c>
      <c r="J2232" s="20">
        <v>0</v>
      </c>
      <c r="K2232" s="20">
        <v>0</v>
      </c>
      <c r="L2232" s="20">
        <v>0</v>
      </c>
      <c r="M2232" s="19">
        <f t="shared" ref="M2232:M2240" si="157">SUM(I2232:L2232)</f>
        <v>0</v>
      </c>
      <c r="N2232" s="9" t="s">
        <v>884</v>
      </c>
      <c r="V2232" s="9" t="s">
        <v>5289</v>
      </c>
    </row>
    <row r="2233" spans="1:22" ht="12.95" customHeight="1" x14ac:dyDescent="0.2">
      <c r="A2233" s="4"/>
      <c r="B2233" s="4"/>
      <c r="C2233" s="4"/>
      <c r="D2233" s="4"/>
      <c r="E2233" s="6" t="s">
        <v>870</v>
      </c>
      <c r="F2233" s="4"/>
      <c r="G2233" s="6" t="s">
        <v>128</v>
      </c>
      <c r="H2233" s="6" t="s">
        <v>129</v>
      </c>
      <c r="I2233" s="20">
        <v>0</v>
      </c>
      <c r="J2233" s="20">
        <v>0</v>
      </c>
      <c r="K2233" s="20">
        <v>0</v>
      </c>
      <c r="L2233" s="20">
        <v>0</v>
      </c>
      <c r="M2233" s="19">
        <f t="shared" si="157"/>
        <v>0</v>
      </c>
      <c r="N2233" s="9" t="s">
        <v>885</v>
      </c>
      <c r="V2233" s="9" t="s">
        <v>5290</v>
      </c>
    </row>
    <row r="2234" spans="1:22" ht="12.95" customHeight="1" x14ac:dyDescent="0.2">
      <c r="A2234" s="4"/>
      <c r="B2234" s="4"/>
      <c r="C2234" s="4"/>
      <c r="D2234" s="4"/>
      <c r="E2234" s="6" t="s">
        <v>870</v>
      </c>
      <c r="F2234" s="4"/>
      <c r="G2234" s="6" t="s">
        <v>131</v>
      </c>
      <c r="H2234" s="6" t="s">
        <v>132</v>
      </c>
      <c r="I2234" s="20">
        <v>0</v>
      </c>
      <c r="J2234" s="20">
        <v>0</v>
      </c>
      <c r="K2234" s="20">
        <v>0</v>
      </c>
      <c r="L2234" s="20">
        <v>0</v>
      </c>
      <c r="M2234" s="19">
        <f t="shared" si="157"/>
        <v>0</v>
      </c>
      <c r="N2234" s="9" t="s">
        <v>886</v>
      </c>
      <c r="V2234" s="9" t="s">
        <v>5291</v>
      </c>
    </row>
    <row r="2235" spans="1:22" ht="12.95" customHeight="1" x14ac:dyDescent="0.2">
      <c r="A2235" s="4"/>
      <c r="B2235" s="4"/>
      <c r="C2235" s="4"/>
      <c r="D2235" s="4"/>
      <c r="E2235" s="6" t="s">
        <v>870</v>
      </c>
      <c r="F2235" s="4"/>
      <c r="G2235" s="6" t="s">
        <v>134</v>
      </c>
      <c r="H2235" s="6" t="s">
        <v>135</v>
      </c>
      <c r="I2235" s="20">
        <v>0</v>
      </c>
      <c r="J2235" s="20">
        <v>0</v>
      </c>
      <c r="K2235" s="20">
        <v>0</v>
      </c>
      <c r="L2235" s="20">
        <v>0</v>
      </c>
      <c r="M2235" s="19">
        <f t="shared" si="157"/>
        <v>0</v>
      </c>
      <c r="N2235" s="9" t="s">
        <v>887</v>
      </c>
      <c r="V2235" s="9" t="s">
        <v>5292</v>
      </c>
    </row>
    <row r="2236" spans="1:22" ht="12.95" customHeight="1" x14ac:dyDescent="0.2">
      <c r="A2236" s="4"/>
      <c r="B2236" s="4"/>
      <c r="C2236" s="4"/>
      <c r="D2236" s="4"/>
      <c r="E2236" s="6" t="s">
        <v>870</v>
      </c>
      <c r="F2236" s="4"/>
      <c r="G2236" s="6" t="s">
        <v>137</v>
      </c>
      <c r="H2236" s="6" t="s">
        <v>138</v>
      </c>
      <c r="I2236" s="20">
        <v>0</v>
      </c>
      <c r="J2236" s="20">
        <v>0</v>
      </c>
      <c r="K2236" s="20">
        <v>0</v>
      </c>
      <c r="L2236" s="20">
        <v>0</v>
      </c>
      <c r="M2236" s="19">
        <f t="shared" si="157"/>
        <v>0</v>
      </c>
      <c r="N2236" s="9" t="s">
        <v>888</v>
      </c>
      <c r="V2236" s="9" t="s">
        <v>5293</v>
      </c>
    </row>
    <row r="2237" spans="1:22" ht="12.95" customHeight="1" x14ac:dyDescent="0.2">
      <c r="A2237" s="4"/>
      <c r="B2237" s="4"/>
      <c r="C2237" s="4"/>
      <c r="D2237" s="4"/>
      <c r="E2237" s="6" t="s">
        <v>870</v>
      </c>
      <c r="F2237" s="4"/>
      <c r="G2237" s="6" t="s">
        <v>140</v>
      </c>
      <c r="H2237" s="6" t="s">
        <v>141</v>
      </c>
      <c r="I2237" s="20">
        <v>0</v>
      </c>
      <c r="J2237" s="20">
        <v>0</v>
      </c>
      <c r="K2237" s="20">
        <v>0</v>
      </c>
      <c r="L2237" s="20">
        <v>0</v>
      </c>
      <c r="M2237" s="19">
        <f t="shared" si="157"/>
        <v>0</v>
      </c>
      <c r="N2237" s="9" t="s">
        <v>889</v>
      </c>
      <c r="V2237" s="9" t="s">
        <v>5294</v>
      </c>
    </row>
    <row r="2238" spans="1:22" ht="12.95" customHeight="1" x14ac:dyDescent="0.2">
      <c r="A2238" s="4"/>
      <c r="B2238" s="4"/>
      <c r="C2238" s="4"/>
      <c r="D2238" s="4"/>
      <c r="E2238" s="6" t="s">
        <v>870</v>
      </c>
      <c r="F2238" s="4"/>
      <c r="G2238" s="6" t="s">
        <v>143</v>
      </c>
      <c r="H2238" s="6" t="s">
        <v>144</v>
      </c>
      <c r="I2238" s="20">
        <v>0</v>
      </c>
      <c r="J2238" s="20">
        <v>0</v>
      </c>
      <c r="K2238" s="20">
        <v>0</v>
      </c>
      <c r="L2238" s="20">
        <v>0</v>
      </c>
      <c r="M2238" s="19">
        <f t="shared" si="157"/>
        <v>0</v>
      </c>
      <c r="N2238" s="9" t="s">
        <v>890</v>
      </c>
      <c r="V2238" s="9" t="s">
        <v>5295</v>
      </c>
    </row>
    <row r="2239" spans="1:22" ht="12.95" customHeight="1" x14ac:dyDescent="0.2">
      <c r="A2239" s="4"/>
      <c r="B2239" s="4"/>
      <c r="C2239" s="4"/>
      <c r="D2239" s="4"/>
      <c r="E2239" s="6" t="s">
        <v>870</v>
      </c>
      <c r="F2239" s="4"/>
      <c r="G2239" s="6" t="s">
        <v>146</v>
      </c>
      <c r="H2239" s="6" t="s">
        <v>117</v>
      </c>
      <c r="I2239" s="20">
        <v>0</v>
      </c>
      <c r="J2239" s="20">
        <v>0</v>
      </c>
      <c r="K2239" s="20">
        <v>0</v>
      </c>
      <c r="L2239" s="20">
        <v>0</v>
      </c>
      <c r="M2239" s="19">
        <f t="shared" si="157"/>
        <v>0</v>
      </c>
      <c r="N2239" s="9" t="s">
        <v>891</v>
      </c>
      <c r="V2239" s="9" t="s">
        <v>5296</v>
      </c>
    </row>
    <row r="2240" spans="1:22" ht="12.95" customHeight="1" x14ac:dyDescent="0.2">
      <c r="A2240" s="4"/>
      <c r="B2240" s="4"/>
      <c r="C2240" s="4"/>
      <c r="D2240" s="4"/>
      <c r="E2240" s="6" t="s">
        <v>870</v>
      </c>
      <c r="F2240" s="4"/>
      <c r="G2240" s="3" t="s">
        <v>148</v>
      </c>
      <c r="H2240" s="3" t="s">
        <v>149</v>
      </c>
      <c r="I2240" s="19">
        <f>SUM(I2232:I2239)</f>
        <v>0</v>
      </c>
      <c r="J2240" s="19">
        <f>SUM(J2232:J2239)</f>
        <v>0</v>
      </c>
      <c r="K2240" s="19">
        <f>SUM(K2232:K2239)</f>
        <v>0</v>
      </c>
      <c r="L2240" s="19">
        <f>SUM(L2232:L2239)</f>
        <v>0</v>
      </c>
      <c r="M2240" s="19">
        <f t="shared" si="157"/>
        <v>0</v>
      </c>
      <c r="N2240" s="10" t="s">
        <v>892</v>
      </c>
      <c r="V2240" s="9" t="s">
        <v>5297</v>
      </c>
    </row>
    <row r="2241" spans="1:22" ht="12.95" customHeight="1" x14ac:dyDescent="0.2">
      <c r="A2241" s="4"/>
      <c r="B2241" s="4"/>
      <c r="C2241" s="4"/>
      <c r="D2241" s="4"/>
      <c r="E2241" s="6" t="s">
        <v>870</v>
      </c>
      <c r="F2241" s="4"/>
      <c r="G2241" s="8" t="s">
        <v>151</v>
      </c>
      <c r="H2241" s="8" t="s">
        <v>152</v>
      </c>
      <c r="I2241" s="18"/>
      <c r="J2241" s="18"/>
      <c r="K2241" s="18"/>
      <c r="L2241" s="18"/>
      <c r="M2241" s="19"/>
      <c r="N2241" s="9" t="s">
        <v>893</v>
      </c>
      <c r="V2241" s="9" t="s">
        <v>5298</v>
      </c>
    </row>
    <row r="2242" spans="1:22" ht="12.95" customHeight="1" x14ac:dyDescent="0.2">
      <c r="A2242" s="4"/>
      <c r="B2242" s="4"/>
      <c r="C2242" s="4"/>
      <c r="D2242" s="4"/>
      <c r="E2242" s="6" t="s">
        <v>870</v>
      </c>
      <c r="F2242" s="4"/>
      <c r="G2242" s="6" t="s">
        <v>154</v>
      </c>
      <c r="H2242" s="6" t="s">
        <v>155</v>
      </c>
      <c r="I2242" s="20">
        <v>0</v>
      </c>
      <c r="J2242" s="20">
        <v>0</v>
      </c>
      <c r="K2242" s="20">
        <v>0</v>
      </c>
      <c r="L2242" s="20">
        <v>0</v>
      </c>
      <c r="M2242" s="19">
        <f>SUM(I2242:L2242)</f>
        <v>0</v>
      </c>
      <c r="N2242" s="9" t="s">
        <v>894</v>
      </c>
      <c r="V2242" s="9" t="s">
        <v>5299</v>
      </c>
    </row>
    <row r="2243" spans="1:22" ht="12.95" customHeight="1" x14ac:dyDescent="0.2">
      <c r="A2243" s="4"/>
      <c r="B2243" s="4"/>
      <c r="C2243" s="4"/>
      <c r="D2243" s="4"/>
      <c r="E2243" s="6" t="s">
        <v>870</v>
      </c>
      <c r="F2243" s="4"/>
      <c r="G2243" s="3" t="s">
        <v>157</v>
      </c>
      <c r="H2243" s="3" t="s">
        <v>158</v>
      </c>
      <c r="I2243" s="19">
        <f>+I2242</f>
        <v>0</v>
      </c>
      <c r="J2243" s="19">
        <f>+J2242</f>
        <v>0</v>
      </c>
      <c r="K2243" s="19">
        <f>+K2242</f>
        <v>0</v>
      </c>
      <c r="L2243" s="19">
        <f>+L2242</f>
        <v>0</v>
      </c>
      <c r="M2243" s="19">
        <f>SUM(I2243:L2243)</f>
        <v>0</v>
      </c>
      <c r="N2243" s="10" t="s">
        <v>895</v>
      </c>
      <c r="V2243" s="9" t="s">
        <v>5300</v>
      </c>
    </row>
    <row r="2244" spans="1:22" ht="12.95" customHeight="1" x14ac:dyDescent="0.2">
      <c r="A2244" s="4"/>
      <c r="B2244" s="4"/>
      <c r="C2244" s="4"/>
      <c r="D2244" s="4"/>
      <c r="E2244" s="6" t="s">
        <v>870</v>
      </c>
      <c r="F2244" s="4"/>
      <c r="G2244" s="8" t="s">
        <v>160</v>
      </c>
      <c r="H2244" s="8" t="s">
        <v>161</v>
      </c>
      <c r="I2244" s="18"/>
      <c r="J2244" s="18"/>
      <c r="K2244" s="18"/>
      <c r="L2244" s="18"/>
      <c r="M2244" s="19"/>
      <c r="N2244" s="9" t="s">
        <v>896</v>
      </c>
      <c r="V2244" s="9" t="s">
        <v>5301</v>
      </c>
    </row>
    <row r="2245" spans="1:22" ht="12.95" customHeight="1" x14ac:dyDescent="0.2">
      <c r="A2245" s="4"/>
      <c r="B2245" s="4"/>
      <c r="C2245" s="4"/>
      <c r="D2245" s="4"/>
      <c r="E2245" s="6" t="s">
        <v>870</v>
      </c>
      <c r="F2245" s="4"/>
      <c r="G2245" s="6" t="s">
        <v>163</v>
      </c>
      <c r="H2245" s="6" t="s">
        <v>164</v>
      </c>
      <c r="I2245" s="20">
        <v>0</v>
      </c>
      <c r="J2245" s="20">
        <v>0</v>
      </c>
      <c r="K2245" s="20">
        <v>0</v>
      </c>
      <c r="L2245" s="20">
        <v>0</v>
      </c>
      <c r="M2245" s="19">
        <f>SUM(I2245:L2245)</f>
        <v>0</v>
      </c>
      <c r="N2245" s="9" t="s">
        <v>897</v>
      </c>
      <c r="V2245" s="9" t="s">
        <v>5302</v>
      </c>
    </row>
    <row r="2246" spans="1:22" ht="12.95" customHeight="1" x14ac:dyDescent="0.2">
      <c r="A2246" s="4"/>
      <c r="B2246" s="4"/>
      <c r="C2246" s="4"/>
      <c r="D2246" s="4"/>
      <c r="E2246" s="6" t="s">
        <v>870</v>
      </c>
      <c r="F2246" s="4"/>
      <c r="G2246" s="3" t="s">
        <v>166</v>
      </c>
      <c r="H2246" s="3" t="s">
        <v>167</v>
      </c>
      <c r="I2246" s="19">
        <f>+I2245</f>
        <v>0</v>
      </c>
      <c r="J2246" s="19">
        <f>+J2245</f>
        <v>0</v>
      </c>
      <c r="K2246" s="19">
        <f>+K2245</f>
        <v>0</v>
      </c>
      <c r="L2246" s="19">
        <f>+L2245</f>
        <v>0</v>
      </c>
      <c r="M2246" s="19">
        <f>SUM(I2246:L2246)</f>
        <v>0</v>
      </c>
      <c r="N2246" s="10" t="s">
        <v>898</v>
      </c>
      <c r="V2246" s="9" t="s">
        <v>5303</v>
      </c>
    </row>
    <row r="2247" spans="1:22" ht="12.95" customHeight="1" x14ac:dyDescent="0.2">
      <c r="A2247" s="4"/>
      <c r="B2247" s="4"/>
      <c r="C2247" s="4"/>
      <c r="D2247" s="4"/>
      <c r="E2247" s="6" t="s">
        <v>870</v>
      </c>
      <c r="F2247" s="4"/>
      <c r="G2247" s="8" t="s">
        <v>169</v>
      </c>
      <c r="H2247" s="8" t="s">
        <v>170</v>
      </c>
      <c r="I2247" s="18"/>
      <c r="J2247" s="18"/>
      <c r="K2247" s="18"/>
      <c r="L2247" s="18"/>
      <c r="M2247" s="19"/>
      <c r="N2247" s="9" t="s">
        <v>899</v>
      </c>
      <c r="V2247" s="9" t="s">
        <v>5304</v>
      </c>
    </row>
    <row r="2248" spans="1:22" ht="12.95" customHeight="1" x14ac:dyDescent="0.2">
      <c r="A2248" s="4"/>
      <c r="B2248" s="4"/>
      <c r="C2248" s="4"/>
      <c r="D2248" s="4"/>
      <c r="E2248" s="6" t="s">
        <v>870</v>
      </c>
      <c r="F2248" s="4"/>
      <c r="G2248" s="6" t="s">
        <v>172</v>
      </c>
      <c r="H2248" s="6" t="s">
        <v>173</v>
      </c>
      <c r="I2248" s="20">
        <v>0</v>
      </c>
      <c r="J2248" s="20">
        <v>0</v>
      </c>
      <c r="K2248" s="20">
        <v>0</v>
      </c>
      <c r="L2248" s="20">
        <v>0</v>
      </c>
      <c r="M2248" s="19">
        <f t="shared" ref="M2248:M2258" si="158">SUM(I2248:L2248)</f>
        <v>0</v>
      </c>
      <c r="N2248" s="9" t="s">
        <v>900</v>
      </c>
      <c r="V2248" s="9" t="s">
        <v>5305</v>
      </c>
    </row>
    <row r="2249" spans="1:22" ht="12.95" customHeight="1" x14ac:dyDescent="0.2">
      <c r="A2249" s="4"/>
      <c r="B2249" s="4"/>
      <c r="C2249" s="4"/>
      <c r="D2249" s="4"/>
      <c r="E2249" s="6" t="s">
        <v>870</v>
      </c>
      <c r="F2249" s="4"/>
      <c r="G2249" s="6" t="s">
        <v>175</v>
      </c>
      <c r="H2249" s="6" t="s">
        <v>176</v>
      </c>
      <c r="I2249" s="20">
        <v>0</v>
      </c>
      <c r="J2249" s="20">
        <v>0</v>
      </c>
      <c r="K2249" s="20">
        <v>0</v>
      </c>
      <c r="L2249" s="20">
        <v>0</v>
      </c>
      <c r="M2249" s="19">
        <f t="shared" si="158"/>
        <v>0</v>
      </c>
      <c r="N2249" s="9" t="s">
        <v>901</v>
      </c>
      <c r="V2249" s="9" t="s">
        <v>5306</v>
      </c>
    </row>
    <row r="2250" spans="1:22" ht="12.95" customHeight="1" x14ac:dyDescent="0.2">
      <c r="A2250" s="4"/>
      <c r="B2250" s="4"/>
      <c r="C2250" s="4"/>
      <c r="D2250" s="4"/>
      <c r="E2250" s="6" t="s">
        <v>870</v>
      </c>
      <c r="F2250" s="4"/>
      <c r="G2250" s="6" t="s">
        <v>178</v>
      </c>
      <c r="H2250" s="6" t="s">
        <v>179</v>
      </c>
      <c r="I2250" s="20">
        <v>0</v>
      </c>
      <c r="J2250" s="20">
        <v>0</v>
      </c>
      <c r="K2250" s="20">
        <v>0</v>
      </c>
      <c r="L2250" s="20">
        <v>0</v>
      </c>
      <c r="M2250" s="19">
        <f t="shared" si="158"/>
        <v>0</v>
      </c>
      <c r="N2250" s="9" t="s">
        <v>902</v>
      </c>
      <c r="V2250" s="9" t="s">
        <v>5307</v>
      </c>
    </row>
    <row r="2251" spans="1:22" ht="12.95" customHeight="1" x14ac:dyDescent="0.2">
      <c r="A2251" s="4"/>
      <c r="B2251" s="4"/>
      <c r="C2251" s="4"/>
      <c r="D2251" s="4"/>
      <c r="E2251" s="6" t="s">
        <v>870</v>
      </c>
      <c r="F2251" s="4"/>
      <c r="G2251" s="6" t="s">
        <v>181</v>
      </c>
      <c r="H2251" s="6" t="s">
        <v>182</v>
      </c>
      <c r="I2251" s="20">
        <v>0</v>
      </c>
      <c r="J2251" s="20">
        <v>0</v>
      </c>
      <c r="K2251" s="20">
        <v>0</v>
      </c>
      <c r="L2251" s="20">
        <v>0</v>
      </c>
      <c r="M2251" s="19">
        <f t="shared" si="158"/>
        <v>0</v>
      </c>
      <c r="N2251" s="9" t="s">
        <v>903</v>
      </c>
      <c r="V2251" s="9" t="s">
        <v>5308</v>
      </c>
    </row>
    <row r="2252" spans="1:22" ht="12.95" customHeight="1" x14ac:dyDescent="0.2">
      <c r="A2252" s="4"/>
      <c r="B2252" s="4"/>
      <c r="C2252" s="4"/>
      <c r="D2252" s="4"/>
      <c r="E2252" s="6" t="s">
        <v>870</v>
      </c>
      <c r="F2252" s="4"/>
      <c r="G2252" s="6" t="s">
        <v>184</v>
      </c>
      <c r="H2252" s="6" t="s">
        <v>185</v>
      </c>
      <c r="I2252" s="20">
        <v>0</v>
      </c>
      <c r="J2252" s="20">
        <v>0</v>
      </c>
      <c r="K2252" s="20">
        <v>0</v>
      </c>
      <c r="L2252" s="20">
        <v>0</v>
      </c>
      <c r="M2252" s="19">
        <f t="shared" si="158"/>
        <v>0</v>
      </c>
      <c r="N2252" s="9" t="s">
        <v>904</v>
      </c>
      <c r="V2252" s="9" t="s">
        <v>5309</v>
      </c>
    </row>
    <row r="2253" spans="1:22" ht="12.95" customHeight="1" x14ac:dyDescent="0.2">
      <c r="A2253" s="4"/>
      <c r="B2253" s="4"/>
      <c r="C2253" s="4"/>
      <c r="D2253" s="4"/>
      <c r="E2253" s="6" t="s">
        <v>870</v>
      </c>
      <c r="F2253" s="4"/>
      <c r="G2253" s="6" t="s">
        <v>187</v>
      </c>
      <c r="H2253" s="6" t="s">
        <v>188</v>
      </c>
      <c r="I2253" s="20">
        <v>0</v>
      </c>
      <c r="J2253" s="20">
        <v>0</v>
      </c>
      <c r="K2253" s="20">
        <v>0</v>
      </c>
      <c r="L2253" s="20">
        <v>0</v>
      </c>
      <c r="M2253" s="19">
        <f t="shared" si="158"/>
        <v>0</v>
      </c>
      <c r="N2253" s="9" t="s">
        <v>905</v>
      </c>
      <c r="V2253" s="9" t="s">
        <v>5310</v>
      </c>
    </row>
    <row r="2254" spans="1:22" ht="12.95" customHeight="1" x14ac:dyDescent="0.2">
      <c r="A2254" s="4"/>
      <c r="B2254" s="4"/>
      <c r="C2254" s="4"/>
      <c r="D2254" s="4"/>
      <c r="E2254" s="6" t="s">
        <v>870</v>
      </c>
      <c r="F2254" s="4"/>
      <c r="G2254" s="6" t="s">
        <v>190</v>
      </c>
      <c r="H2254" s="6" t="s">
        <v>191</v>
      </c>
      <c r="I2254" s="20">
        <v>0</v>
      </c>
      <c r="J2254" s="20">
        <v>0</v>
      </c>
      <c r="K2254" s="20">
        <v>0</v>
      </c>
      <c r="L2254" s="20">
        <v>0</v>
      </c>
      <c r="M2254" s="19">
        <f t="shared" si="158"/>
        <v>0</v>
      </c>
      <c r="N2254" s="9" t="s">
        <v>906</v>
      </c>
      <c r="V2254" s="9" t="s">
        <v>5311</v>
      </c>
    </row>
    <row r="2255" spans="1:22" ht="12.95" customHeight="1" x14ac:dyDescent="0.2">
      <c r="A2255" s="4"/>
      <c r="B2255" s="4"/>
      <c r="C2255" s="4"/>
      <c r="D2255" s="4"/>
      <c r="E2255" s="6" t="s">
        <v>870</v>
      </c>
      <c r="F2255" s="4"/>
      <c r="G2255" s="6" t="s">
        <v>193</v>
      </c>
      <c r="H2255" s="6" t="s">
        <v>194</v>
      </c>
      <c r="I2255" s="20">
        <v>0</v>
      </c>
      <c r="J2255" s="20">
        <v>0</v>
      </c>
      <c r="K2255" s="20">
        <v>0</v>
      </c>
      <c r="L2255" s="20">
        <v>0</v>
      </c>
      <c r="M2255" s="19">
        <f t="shared" si="158"/>
        <v>0</v>
      </c>
      <c r="N2255" s="9" t="s">
        <v>907</v>
      </c>
      <c r="V2255" s="9" t="s">
        <v>5312</v>
      </c>
    </row>
    <row r="2256" spans="1:22" ht="12.95" customHeight="1" x14ac:dyDescent="0.2">
      <c r="A2256" s="4"/>
      <c r="B2256" s="4"/>
      <c r="C2256" s="4"/>
      <c r="D2256" s="4"/>
      <c r="E2256" s="6" t="s">
        <v>870</v>
      </c>
      <c r="F2256" s="4"/>
      <c r="G2256" s="6" t="s">
        <v>196</v>
      </c>
      <c r="H2256" s="6" t="s">
        <v>197</v>
      </c>
      <c r="I2256" s="20">
        <v>0</v>
      </c>
      <c r="J2256" s="20">
        <v>0</v>
      </c>
      <c r="K2256" s="20">
        <v>0</v>
      </c>
      <c r="L2256" s="20">
        <v>0</v>
      </c>
      <c r="M2256" s="19">
        <f t="shared" si="158"/>
        <v>0</v>
      </c>
      <c r="N2256" s="9" t="s">
        <v>908</v>
      </c>
      <c r="V2256" s="9" t="s">
        <v>5313</v>
      </c>
    </row>
    <row r="2257" spans="1:22" ht="12.95" customHeight="1" x14ac:dyDescent="0.2">
      <c r="A2257" s="4"/>
      <c r="B2257" s="4"/>
      <c r="C2257" s="4"/>
      <c r="D2257" s="4"/>
      <c r="E2257" s="6" t="s">
        <v>870</v>
      </c>
      <c r="F2257" s="4"/>
      <c r="G2257" s="6" t="s">
        <v>199</v>
      </c>
      <c r="H2257" s="6" t="s">
        <v>117</v>
      </c>
      <c r="I2257" s="20">
        <v>0</v>
      </c>
      <c r="J2257" s="20">
        <v>0</v>
      </c>
      <c r="K2257" s="20">
        <v>0</v>
      </c>
      <c r="L2257" s="20">
        <v>0</v>
      </c>
      <c r="M2257" s="19">
        <f t="shared" si="158"/>
        <v>0</v>
      </c>
      <c r="N2257" s="9" t="s">
        <v>909</v>
      </c>
      <c r="V2257" s="9" t="s">
        <v>5314</v>
      </c>
    </row>
    <row r="2258" spans="1:22" ht="12.95" customHeight="1" x14ac:dyDescent="0.2">
      <c r="A2258" s="4"/>
      <c r="B2258" s="4"/>
      <c r="C2258" s="4"/>
      <c r="D2258" s="4"/>
      <c r="E2258" s="6" t="s">
        <v>870</v>
      </c>
      <c r="F2258" s="4"/>
      <c r="G2258" s="3" t="s">
        <v>201</v>
      </c>
      <c r="H2258" s="3" t="s">
        <v>202</v>
      </c>
      <c r="I2258" s="19">
        <f>SUM(I2248:I2257)</f>
        <v>0</v>
      </c>
      <c r="J2258" s="19">
        <f>SUM(J2248:J2257)</f>
        <v>0</v>
      </c>
      <c r="K2258" s="19">
        <f>SUM(K2248:K2257)</f>
        <v>0</v>
      </c>
      <c r="L2258" s="19">
        <f>SUM(L2248:L2257)</f>
        <v>0</v>
      </c>
      <c r="M2258" s="19">
        <f t="shared" si="158"/>
        <v>0</v>
      </c>
      <c r="N2258" s="10" t="s">
        <v>910</v>
      </c>
      <c r="V2258" s="9" t="s">
        <v>5315</v>
      </c>
    </row>
    <row r="2259" spans="1:22" ht="12.95" customHeight="1" x14ac:dyDescent="0.2">
      <c r="A2259" s="4"/>
      <c r="B2259" s="4"/>
      <c r="C2259" s="4"/>
      <c r="D2259" s="4"/>
      <c r="E2259" s="6" t="s">
        <v>870</v>
      </c>
      <c r="F2259" s="4"/>
      <c r="G2259" s="8" t="s">
        <v>204</v>
      </c>
      <c r="H2259" s="8" t="s">
        <v>205</v>
      </c>
      <c r="I2259" s="18"/>
      <c r="J2259" s="18"/>
      <c r="K2259" s="18"/>
      <c r="L2259" s="18"/>
      <c r="M2259" s="19"/>
      <c r="N2259" s="9" t="s">
        <v>911</v>
      </c>
      <c r="V2259" s="9" t="s">
        <v>5316</v>
      </c>
    </row>
    <row r="2260" spans="1:22" ht="12.95" customHeight="1" x14ac:dyDescent="0.2">
      <c r="A2260" s="4"/>
      <c r="B2260" s="4"/>
      <c r="C2260" s="4"/>
      <c r="D2260" s="4"/>
      <c r="E2260" s="6" t="s">
        <v>870</v>
      </c>
      <c r="F2260" s="4"/>
      <c r="G2260" s="6" t="s">
        <v>207</v>
      </c>
      <c r="H2260" s="6" t="s">
        <v>208</v>
      </c>
      <c r="I2260" s="20">
        <v>0</v>
      </c>
      <c r="J2260" s="20">
        <v>0</v>
      </c>
      <c r="K2260" s="20">
        <v>0</v>
      </c>
      <c r="L2260" s="20">
        <v>0</v>
      </c>
      <c r="M2260" s="19">
        <f t="shared" ref="M2260:M2265" si="159">SUM(I2260:L2260)</f>
        <v>0</v>
      </c>
      <c r="N2260" s="9" t="s">
        <v>912</v>
      </c>
      <c r="V2260" s="9" t="s">
        <v>5317</v>
      </c>
    </row>
    <row r="2261" spans="1:22" ht="12.95" customHeight="1" x14ac:dyDescent="0.2">
      <c r="A2261" s="4"/>
      <c r="B2261" s="4"/>
      <c r="C2261" s="4"/>
      <c r="D2261" s="4"/>
      <c r="E2261" s="6" t="s">
        <v>870</v>
      </c>
      <c r="F2261" s="4"/>
      <c r="G2261" s="6" t="s">
        <v>210</v>
      </c>
      <c r="H2261" s="6" t="s">
        <v>211</v>
      </c>
      <c r="I2261" s="20">
        <v>0</v>
      </c>
      <c r="J2261" s="20">
        <v>0</v>
      </c>
      <c r="K2261" s="20">
        <v>0</v>
      </c>
      <c r="L2261" s="20">
        <v>0</v>
      </c>
      <c r="M2261" s="19">
        <f t="shared" si="159"/>
        <v>0</v>
      </c>
      <c r="N2261" s="9" t="s">
        <v>913</v>
      </c>
      <c r="V2261" s="9" t="s">
        <v>5318</v>
      </c>
    </row>
    <row r="2262" spans="1:22" ht="12.95" customHeight="1" x14ac:dyDescent="0.2">
      <c r="A2262" s="4"/>
      <c r="B2262" s="4"/>
      <c r="C2262" s="4"/>
      <c r="D2262" s="4"/>
      <c r="E2262" s="6" t="s">
        <v>870</v>
      </c>
      <c r="F2262" s="4"/>
      <c r="G2262" s="6" t="s">
        <v>213</v>
      </c>
      <c r="H2262" s="6" t="s">
        <v>214</v>
      </c>
      <c r="I2262" s="20">
        <v>0</v>
      </c>
      <c r="J2262" s="20">
        <v>0</v>
      </c>
      <c r="K2262" s="20">
        <v>0</v>
      </c>
      <c r="L2262" s="20">
        <v>0</v>
      </c>
      <c r="M2262" s="19">
        <f t="shared" si="159"/>
        <v>0</v>
      </c>
      <c r="N2262" s="9" t="s">
        <v>914</v>
      </c>
      <c r="V2262" s="9" t="s">
        <v>5319</v>
      </c>
    </row>
    <row r="2263" spans="1:22" ht="12.95" customHeight="1" x14ac:dyDescent="0.2">
      <c r="A2263" s="4"/>
      <c r="B2263" s="4"/>
      <c r="C2263" s="4"/>
      <c r="D2263" s="4"/>
      <c r="E2263" s="6" t="s">
        <v>870</v>
      </c>
      <c r="F2263" s="4"/>
      <c r="G2263" s="6" t="s">
        <v>216</v>
      </c>
      <c r="H2263" s="6" t="s">
        <v>217</v>
      </c>
      <c r="I2263" s="20">
        <v>0</v>
      </c>
      <c r="J2263" s="20">
        <v>0</v>
      </c>
      <c r="K2263" s="20">
        <v>0</v>
      </c>
      <c r="L2263" s="20">
        <v>0</v>
      </c>
      <c r="M2263" s="19">
        <f t="shared" si="159"/>
        <v>0</v>
      </c>
      <c r="N2263" s="9" t="s">
        <v>915</v>
      </c>
      <c r="V2263" s="9" t="s">
        <v>5320</v>
      </c>
    </row>
    <row r="2264" spans="1:22" ht="12.95" customHeight="1" x14ac:dyDescent="0.2">
      <c r="A2264" s="4"/>
      <c r="B2264" s="4"/>
      <c r="C2264" s="4"/>
      <c r="D2264" s="4"/>
      <c r="E2264" s="6" t="s">
        <v>870</v>
      </c>
      <c r="F2264" s="4"/>
      <c r="G2264" s="6" t="s">
        <v>219</v>
      </c>
      <c r="H2264" s="6" t="s">
        <v>220</v>
      </c>
      <c r="I2264" s="20">
        <v>0</v>
      </c>
      <c r="J2264" s="20">
        <v>0</v>
      </c>
      <c r="K2264" s="20">
        <v>0</v>
      </c>
      <c r="L2264" s="20">
        <v>0</v>
      </c>
      <c r="M2264" s="19">
        <f t="shared" si="159"/>
        <v>0</v>
      </c>
      <c r="N2264" s="9" t="s">
        <v>916</v>
      </c>
      <c r="V2264" s="9" t="s">
        <v>5321</v>
      </c>
    </row>
    <row r="2265" spans="1:22" ht="12.95" customHeight="1" x14ac:dyDescent="0.2">
      <c r="A2265" s="4"/>
      <c r="B2265" s="4"/>
      <c r="C2265" s="4"/>
      <c r="D2265" s="4"/>
      <c r="E2265" s="6" t="s">
        <v>870</v>
      </c>
      <c r="F2265" s="4"/>
      <c r="G2265" s="3" t="s">
        <v>222</v>
      </c>
      <c r="H2265" s="3" t="s">
        <v>223</v>
      </c>
      <c r="I2265" s="19">
        <f>SUM(I2260:I2264)</f>
        <v>0</v>
      </c>
      <c r="J2265" s="19">
        <f>SUM(J2260:J2264)</f>
        <v>0</v>
      </c>
      <c r="K2265" s="19">
        <f>SUM(K2260:K2264)</f>
        <v>0</v>
      </c>
      <c r="L2265" s="19">
        <f>SUM(L2260:L2264)</f>
        <v>0</v>
      </c>
      <c r="M2265" s="19">
        <f t="shared" si="159"/>
        <v>0</v>
      </c>
      <c r="N2265" s="10" t="s">
        <v>917</v>
      </c>
      <c r="V2265" s="9" t="s">
        <v>5322</v>
      </c>
    </row>
    <row r="2266" spans="1:22" ht="12.95" customHeight="1" x14ac:dyDescent="0.2">
      <c r="A2266" s="4"/>
      <c r="B2266" s="4"/>
      <c r="C2266" s="4"/>
      <c r="D2266" s="4"/>
      <c r="E2266" s="6" t="s">
        <v>870</v>
      </c>
      <c r="F2266" s="4"/>
      <c r="G2266" s="8" t="s">
        <v>225</v>
      </c>
      <c r="H2266" s="8" t="s">
        <v>226</v>
      </c>
      <c r="I2266" s="18"/>
      <c r="J2266" s="18"/>
      <c r="K2266" s="18"/>
      <c r="L2266" s="18"/>
      <c r="M2266" s="19"/>
      <c r="N2266" s="9" t="s">
        <v>918</v>
      </c>
      <c r="V2266" s="9" t="s">
        <v>5323</v>
      </c>
    </row>
    <row r="2267" spans="1:22" ht="12.95" customHeight="1" x14ac:dyDescent="0.2">
      <c r="A2267" s="4"/>
      <c r="B2267" s="4"/>
      <c r="C2267" s="4"/>
      <c r="D2267" s="4"/>
      <c r="E2267" s="6" t="s">
        <v>870</v>
      </c>
      <c r="F2267" s="4"/>
      <c r="G2267" s="6" t="s">
        <v>228</v>
      </c>
      <c r="H2267" s="6" t="s">
        <v>229</v>
      </c>
      <c r="I2267" s="20">
        <v>0</v>
      </c>
      <c r="J2267" s="20">
        <v>0</v>
      </c>
      <c r="K2267" s="20">
        <v>0</v>
      </c>
      <c r="L2267" s="20">
        <v>0</v>
      </c>
      <c r="M2267" s="19">
        <f>SUM(I2267:L2267)</f>
        <v>0</v>
      </c>
      <c r="N2267" s="9" t="s">
        <v>919</v>
      </c>
      <c r="V2267" s="9" t="s">
        <v>5324</v>
      </c>
    </row>
    <row r="2268" spans="1:22" ht="12.95" customHeight="1" x14ac:dyDescent="0.2">
      <c r="A2268" s="4"/>
      <c r="B2268" s="4"/>
      <c r="C2268" s="4"/>
      <c r="D2268" s="4"/>
      <c r="E2268" s="6" t="s">
        <v>870</v>
      </c>
      <c r="F2268" s="4"/>
      <c r="G2268" s="3" t="s">
        <v>231</v>
      </c>
      <c r="H2268" s="3" t="s">
        <v>232</v>
      </c>
      <c r="I2268" s="19">
        <f>+I2267</f>
        <v>0</v>
      </c>
      <c r="J2268" s="19">
        <f>+J2267</f>
        <v>0</v>
      </c>
      <c r="K2268" s="19">
        <f>+K2267</f>
        <v>0</v>
      </c>
      <c r="L2268" s="19">
        <f>+L2267</f>
        <v>0</v>
      </c>
      <c r="M2268" s="19">
        <f>SUM(I2268:L2268)</f>
        <v>0</v>
      </c>
      <c r="N2268" s="10" t="s">
        <v>920</v>
      </c>
      <c r="V2268" s="9" t="s">
        <v>5325</v>
      </c>
    </row>
    <row r="2269" spans="1:22" ht="12.95" customHeight="1" x14ac:dyDescent="0.2">
      <c r="A2269" s="4"/>
      <c r="B2269" s="4"/>
      <c r="C2269" s="4"/>
      <c r="D2269" s="4"/>
      <c r="E2269" s="6" t="s">
        <v>870</v>
      </c>
      <c r="F2269" s="4"/>
      <c r="G2269" s="8" t="s">
        <v>234</v>
      </c>
      <c r="H2269" s="8" t="s">
        <v>235</v>
      </c>
      <c r="I2269" s="18"/>
      <c r="J2269" s="18"/>
      <c r="K2269" s="18"/>
      <c r="L2269" s="18"/>
      <c r="M2269" s="19"/>
      <c r="N2269" s="9" t="s">
        <v>921</v>
      </c>
      <c r="V2269" s="9" t="s">
        <v>5326</v>
      </c>
    </row>
    <row r="2270" spans="1:22" ht="12.95" customHeight="1" x14ac:dyDescent="0.2">
      <c r="A2270" s="4"/>
      <c r="B2270" s="4"/>
      <c r="C2270" s="4"/>
      <c r="D2270" s="4"/>
      <c r="E2270" s="6" t="s">
        <v>870</v>
      </c>
      <c r="F2270" s="4"/>
      <c r="G2270" s="6" t="s">
        <v>237</v>
      </c>
      <c r="H2270" s="6" t="s">
        <v>238</v>
      </c>
      <c r="I2270" s="20">
        <v>0</v>
      </c>
      <c r="J2270" s="20">
        <v>0</v>
      </c>
      <c r="K2270" s="20">
        <v>0</v>
      </c>
      <c r="L2270" s="20">
        <v>0</v>
      </c>
      <c r="M2270" s="19">
        <f>SUM(I2270:L2270)</f>
        <v>0</v>
      </c>
      <c r="N2270" s="9" t="s">
        <v>922</v>
      </c>
      <c r="V2270" s="9" t="s">
        <v>5327</v>
      </c>
    </row>
    <row r="2271" spans="1:22" ht="12.95" customHeight="1" x14ac:dyDescent="0.2">
      <c r="A2271" s="4"/>
      <c r="B2271" s="4"/>
      <c r="C2271" s="4"/>
      <c r="D2271" s="4"/>
      <c r="E2271" s="6" t="s">
        <v>870</v>
      </c>
      <c r="F2271" s="4"/>
      <c r="G2271" s="3" t="s">
        <v>240</v>
      </c>
      <c r="H2271" s="3" t="s">
        <v>241</v>
      </c>
      <c r="I2271" s="19">
        <f>+I2270</f>
        <v>0</v>
      </c>
      <c r="J2271" s="19">
        <f>+J2270</f>
        <v>0</v>
      </c>
      <c r="K2271" s="19">
        <f>+K2270</f>
        <v>0</v>
      </c>
      <c r="L2271" s="19">
        <f>+L2270</f>
        <v>0</v>
      </c>
      <c r="M2271" s="19">
        <f>SUM(I2271:L2271)</f>
        <v>0</v>
      </c>
      <c r="N2271" s="10" t="s">
        <v>923</v>
      </c>
      <c r="V2271" s="9" t="s">
        <v>5328</v>
      </c>
    </row>
    <row r="2272" spans="1:22" ht="12.95" customHeight="1" x14ac:dyDescent="0.2">
      <c r="A2272" s="4"/>
      <c r="B2272" s="4"/>
      <c r="C2272" s="4"/>
      <c r="D2272" s="4"/>
      <c r="E2272" s="6" t="s">
        <v>870</v>
      </c>
      <c r="F2272" s="4"/>
      <c r="G2272" s="8" t="s">
        <v>243</v>
      </c>
      <c r="H2272" s="8" t="s">
        <v>244</v>
      </c>
      <c r="I2272" s="18"/>
      <c r="J2272" s="18"/>
      <c r="K2272" s="18"/>
      <c r="L2272" s="18"/>
      <c r="M2272" s="19"/>
      <c r="N2272" s="9" t="s">
        <v>924</v>
      </c>
      <c r="V2272" s="9" t="s">
        <v>5329</v>
      </c>
    </row>
    <row r="2273" spans="1:22" ht="12.95" customHeight="1" x14ac:dyDescent="0.2">
      <c r="A2273" s="4"/>
      <c r="B2273" s="4"/>
      <c r="C2273" s="4"/>
      <c r="D2273" s="4"/>
      <c r="E2273" s="6" t="s">
        <v>870</v>
      </c>
      <c r="F2273" s="4"/>
      <c r="G2273" s="6" t="s">
        <v>246</v>
      </c>
      <c r="H2273" s="6" t="s">
        <v>247</v>
      </c>
      <c r="I2273" s="20">
        <v>0</v>
      </c>
      <c r="J2273" s="20">
        <v>0</v>
      </c>
      <c r="K2273" s="20">
        <v>0</v>
      </c>
      <c r="L2273" s="20">
        <v>0</v>
      </c>
      <c r="M2273" s="19">
        <f>SUM(I2273:L2273)</f>
        <v>0</v>
      </c>
      <c r="N2273" s="9" t="s">
        <v>925</v>
      </c>
      <c r="V2273" s="9" t="s">
        <v>5330</v>
      </c>
    </row>
    <row r="2274" spans="1:22" ht="12.95" customHeight="1" x14ac:dyDescent="0.2">
      <c r="A2274" s="4"/>
      <c r="B2274" s="4"/>
      <c r="C2274" s="4"/>
      <c r="D2274" s="4"/>
      <c r="E2274" s="6" t="s">
        <v>870</v>
      </c>
      <c r="F2274" s="4"/>
      <c r="G2274" s="3" t="s">
        <v>249</v>
      </c>
      <c r="H2274" s="3" t="s">
        <v>250</v>
      </c>
      <c r="I2274" s="19">
        <f>+I2273</f>
        <v>0</v>
      </c>
      <c r="J2274" s="19">
        <f>+J2273</f>
        <v>0</v>
      </c>
      <c r="K2274" s="19">
        <f>+K2273</f>
        <v>0</v>
      </c>
      <c r="L2274" s="19">
        <f>+L2273</f>
        <v>0</v>
      </c>
      <c r="M2274" s="19">
        <f>SUM(I2274:L2274)</f>
        <v>0</v>
      </c>
      <c r="N2274" s="10" t="s">
        <v>926</v>
      </c>
      <c r="V2274" s="9" t="s">
        <v>5331</v>
      </c>
    </row>
    <row r="2275" spans="1:22" ht="12.95" customHeight="1" x14ac:dyDescent="0.2">
      <c r="A2275" s="4"/>
      <c r="B2275" s="4"/>
      <c r="C2275" s="4"/>
      <c r="D2275" s="4"/>
      <c r="E2275" s="6" t="s">
        <v>870</v>
      </c>
      <c r="F2275" s="4"/>
      <c r="G2275" s="3" t="s">
        <v>252</v>
      </c>
      <c r="H2275" s="3" t="s">
        <v>253</v>
      </c>
      <c r="I2275" s="19">
        <f>+I2230+I2240+I2243+I2246+I2258+I2265+I2268+I2271+I2274</f>
        <v>0</v>
      </c>
      <c r="J2275" s="19">
        <f>+J2230+J2240+J2243+J2246+J2258+J2265+J2268+J2271+J2274</f>
        <v>0</v>
      </c>
      <c r="K2275" s="19">
        <f>+K2230+K2240+K2243+K2246+K2258+K2265+K2268+K2271+K2274</f>
        <v>0</v>
      </c>
      <c r="L2275" s="19">
        <f>+L2230+L2240+L2243+L2246+L2258+L2265+L2268+L2271+L2274</f>
        <v>0</v>
      </c>
      <c r="M2275" s="19">
        <f>SUM(I2275:L2275)</f>
        <v>0</v>
      </c>
      <c r="N2275" s="10" t="s">
        <v>927</v>
      </c>
      <c r="V2275" s="9" t="s">
        <v>5332</v>
      </c>
    </row>
    <row r="2276" spans="1:22" ht="12.95" customHeight="1" x14ac:dyDescent="0.2">
      <c r="A2276" s="4"/>
      <c r="B2276" s="4"/>
      <c r="C2276" s="4"/>
      <c r="D2276" s="4"/>
      <c r="E2276" s="6" t="s">
        <v>870</v>
      </c>
      <c r="F2276" s="4"/>
      <c r="G2276" s="8" t="s">
        <v>255</v>
      </c>
      <c r="H2276" s="8" t="s">
        <v>256</v>
      </c>
      <c r="I2276" s="18"/>
      <c r="J2276" s="18"/>
      <c r="K2276" s="18"/>
      <c r="L2276" s="18"/>
      <c r="M2276" s="19"/>
      <c r="N2276" s="9" t="s">
        <v>928</v>
      </c>
      <c r="V2276" s="9" t="s">
        <v>5333</v>
      </c>
    </row>
    <row r="2277" spans="1:22" ht="12.95" customHeight="1" x14ac:dyDescent="0.2">
      <c r="A2277" s="4"/>
      <c r="B2277" s="4"/>
      <c r="C2277" s="4"/>
      <c r="D2277" s="4"/>
      <c r="E2277" s="6" t="s">
        <v>870</v>
      </c>
      <c r="F2277" s="4"/>
      <c r="G2277" s="6" t="s">
        <v>258</v>
      </c>
      <c r="H2277" s="6" t="s">
        <v>259</v>
      </c>
      <c r="I2277" s="20">
        <v>0</v>
      </c>
      <c r="J2277" s="20">
        <v>0</v>
      </c>
      <c r="K2277" s="20">
        <v>0</v>
      </c>
      <c r="L2277" s="20">
        <v>0</v>
      </c>
      <c r="M2277" s="19">
        <f t="shared" ref="M2277:M2287" si="160">SUM(I2277:L2277)</f>
        <v>0</v>
      </c>
      <c r="N2277" s="9" t="s">
        <v>929</v>
      </c>
      <c r="V2277" s="9" t="s">
        <v>5334</v>
      </c>
    </row>
    <row r="2278" spans="1:22" ht="12.95" customHeight="1" x14ac:dyDescent="0.2">
      <c r="A2278" s="4"/>
      <c r="B2278" s="4"/>
      <c r="C2278" s="4"/>
      <c r="D2278" s="4"/>
      <c r="E2278" s="6" t="s">
        <v>870</v>
      </c>
      <c r="F2278" s="4"/>
      <c r="G2278" s="6" t="s">
        <v>261</v>
      </c>
      <c r="H2278" s="6" t="s">
        <v>262</v>
      </c>
      <c r="I2278" s="20">
        <v>0</v>
      </c>
      <c r="J2278" s="20">
        <v>0</v>
      </c>
      <c r="K2278" s="20">
        <v>0</v>
      </c>
      <c r="L2278" s="20">
        <v>0</v>
      </c>
      <c r="M2278" s="19">
        <f t="shared" si="160"/>
        <v>0</v>
      </c>
      <c r="N2278" s="9" t="s">
        <v>930</v>
      </c>
      <c r="V2278" s="9" t="s">
        <v>5335</v>
      </c>
    </row>
    <row r="2279" spans="1:22" ht="12.95" customHeight="1" x14ac:dyDescent="0.2">
      <c r="A2279" s="4"/>
      <c r="B2279" s="4"/>
      <c r="C2279" s="4"/>
      <c r="D2279" s="4"/>
      <c r="E2279" s="6" t="s">
        <v>870</v>
      </c>
      <c r="F2279" s="4"/>
      <c r="G2279" s="6" t="s">
        <v>264</v>
      </c>
      <c r="H2279" s="6" t="s">
        <v>265</v>
      </c>
      <c r="I2279" s="20">
        <v>0</v>
      </c>
      <c r="J2279" s="20">
        <v>0</v>
      </c>
      <c r="K2279" s="20">
        <v>0</v>
      </c>
      <c r="L2279" s="20">
        <v>0</v>
      </c>
      <c r="M2279" s="19">
        <f t="shared" si="160"/>
        <v>0</v>
      </c>
      <c r="N2279" s="9" t="s">
        <v>931</v>
      </c>
      <c r="V2279" s="9" t="s">
        <v>5336</v>
      </c>
    </row>
    <row r="2280" spans="1:22" ht="12.95" customHeight="1" x14ac:dyDescent="0.2">
      <c r="A2280" s="4"/>
      <c r="B2280" s="4"/>
      <c r="C2280" s="4"/>
      <c r="D2280" s="4"/>
      <c r="E2280" s="6" t="s">
        <v>870</v>
      </c>
      <c r="F2280" s="4"/>
      <c r="G2280" s="6" t="s">
        <v>267</v>
      </c>
      <c r="H2280" s="6" t="s">
        <v>268</v>
      </c>
      <c r="I2280" s="20">
        <v>0</v>
      </c>
      <c r="J2280" s="20">
        <v>0</v>
      </c>
      <c r="K2280" s="20">
        <v>0</v>
      </c>
      <c r="L2280" s="20">
        <v>0</v>
      </c>
      <c r="M2280" s="19">
        <f t="shared" si="160"/>
        <v>0</v>
      </c>
      <c r="N2280" s="9" t="s">
        <v>932</v>
      </c>
      <c r="V2280" s="9" t="s">
        <v>5337</v>
      </c>
    </row>
    <row r="2281" spans="1:22" ht="12.95" customHeight="1" x14ac:dyDescent="0.2">
      <c r="A2281" s="4"/>
      <c r="B2281" s="4"/>
      <c r="C2281" s="4"/>
      <c r="D2281" s="4"/>
      <c r="E2281" s="6" t="s">
        <v>870</v>
      </c>
      <c r="F2281" s="4"/>
      <c r="G2281" s="6" t="s">
        <v>270</v>
      </c>
      <c r="H2281" s="6" t="s">
        <v>271</v>
      </c>
      <c r="I2281" s="20">
        <v>0</v>
      </c>
      <c r="J2281" s="20">
        <v>0</v>
      </c>
      <c r="K2281" s="20">
        <v>0</v>
      </c>
      <c r="L2281" s="20">
        <v>0</v>
      </c>
      <c r="M2281" s="19">
        <f t="shared" si="160"/>
        <v>0</v>
      </c>
      <c r="N2281" s="9" t="s">
        <v>933</v>
      </c>
      <c r="V2281" s="9" t="s">
        <v>5338</v>
      </c>
    </row>
    <row r="2282" spans="1:22" ht="12.95" customHeight="1" x14ac:dyDescent="0.2">
      <c r="A2282" s="4"/>
      <c r="B2282" s="4"/>
      <c r="C2282" s="4"/>
      <c r="D2282" s="4"/>
      <c r="E2282" s="6" t="s">
        <v>870</v>
      </c>
      <c r="F2282" s="4"/>
      <c r="G2282" s="6" t="s">
        <v>273</v>
      </c>
      <c r="H2282" s="6" t="s">
        <v>274</v>
      </c>
      <c r="I2282" s="20">
        <v>0</v>
      </c>
      <c r="J2282" s="20">
        <v>0</v>
      </c>
      <c r="K2282" s="20">
        <v>0</v>
      </c>
      <c r="L2282" s="20">
        <v>0</v>
      </c>
      <c r="M2282" s="19">
        <f t="shared" si="160"/>
        <v>0</v>
      </c>
      <c r="N2282" s="9" t="s">
        <v>934</v>
      </c>
      <c r="V2282" s="9" t="s">
        <v>5339</v>
      </c>
    </row>
    <row r="2283" spans="1:22" ht="12.95" customHeight="1" x14ac:dyDescent="0.2">
      <c r="A2283" s="4"/>
      <c r="B2283" s="4"/>
      <c r="C2283" s="4"/>
      <c r="D2283" s="4"/>
      <c r="E2283" s="6" t="s">
        <v>870</v>
      </c>
      <c r="F2283" s="4"/>
      <c r="G2283" s="6" t="s">
        <v>276</v>
      </c>
      <c r="H2283" s="6" t="s">
        <v>277</v>
      </c>
      <c r="I2283" s="20">
        <v>0</v>
      </c>
      <c r="J2283" s="20">
        <v>0</v>
      </c>
      <c r="K2283" s="20">
        <v>0</v>
      </c>
      <c r="L2283" s="20">
        <v>0</v>
      </c>
      <c r="M2283" s="19">
        <f t="shared" si="160"/>
        <v>0</v>
      </c>
      <c r="N2283" s="9" t="s">
        <v>935</v>
      </c>
      <c r="V2283" s="9" t="s">
        <v>5340</v>
      </c>
    </row>
    <row r="2284" spans="1:22" ht="12.95" customHeight="1" x14ac:dyDescent="0.2">
      <c r="A2284" s="4"/>
      <c r="B2284" s="4"/>
      <c r="C2284" s="4"/>
      <c r="D2284" s="4"/>
      <c r="E2284" s="6" t="s">
        <v>870</v>
      </c>
      <c r="F2284" s="4"/>
      <c r="G2284" s="6" t="s">
        <v>279</v>
      </c>
      <c r="H2284" s="6" t="s">
        <v>280</v>
      </c>
      <c r="I2284" s="20">
        <v>0</v>
      </c>
      <c r="J2284" s="20">
        <v>0</v>
      </c>
      <c r="K2284" s="20">
        <v>0</v>
      </c>
      <c r="L2284" s="20">
        <v>0</v>
      </c>
      <c r="M2284" s="19">
        <f t="shared" si="160"/>
        <v>0</v>
      </c>
      <c r="N2284" s="9" t="s">
        <v>936</v>
      </c>
      <c r="V2284" s="9" t="s">
        <v>5341</v>
      </c>
    </row>
    <row r="2285" spans="1:22" ht="12.95" customHeight="1" x14ac:dyDescent="0.2">
      <c r="A2285" s="4"/>
      <c r="B2285" s="4"/>
      <c r="C2285" s="4"/>
      <c r="D2285" s="4"/>
      <c r="E2285" s="6" t="s">
        <v>870</v>
      </c>
      <c r="F2285" s="4"/>
      <c r="G2285" s="6" t="s">
        <v>282</v>
      </c>
      <c r="H2285" s="6" t="s">
        <v>283</v>
      </c>
      <c r="I2285" s="20">
        <v>0</v>
      </c>
      <c r="J2285" s="20">
        <v>0</v>
      </c>
      <c r="K2285" s="20">
        <v>0</v>
      </c>
      <c r="L2285" s="20">
        <v>0</v>
      </c>
      <c r="M2285" s="19">
        <f t="shared" si="160"/>
        <v>0</v>
      </c>
      <c r="N2285" s="9" t="s">
        <v>937</v>
      </c>
      <c r="V2285" s="9" t="s">
        <v>5342</v>
      </c>
    </row>
    <row r="2286" spans="1:22" ht="12.95" customHeight="1" x14ac:dyDescent="0.2">
      <c r="A2286" s="4"/>
      <c r="B2286" s="4"/>
      <c r="C2286" s="4"/>
      <c r="D2286" s="4"/>
      <c r="E2286" s="6" t="s">
        <v>870</v>
      </c>
      <c r="F2286" s="4"/>
      <c r="G2286" s="6" t="s">
        <v>285</v>
      </c>
      <c r="H2286" s="6" t="s">
        <v>117</v>
      </c>
      <c r="I2286" s="20">
        <v>0</v>
      </c>
      <c r="J2286" s="20">
        <v>0</v>
      </c>
      <c r="K2286" s="20">
        <v>0</v>
      </c>
      <c r="L2286" s="20">
        <v>0</v>
      </c>
      <c r="M2286" s="19">
        <f t="shared" si="160"/>
        <v>0</v>
      </c>
      <c r="N2286" s="9" t="s">
        <v>938</v>
      </c>
      <c r="V2286" s="9" t="s">
        <v>5343</v>
      </c>
    </row>
    <row r="2287" spans="1:22" ht="12.95" customHeight="1" x14ac:dyDescent="0.2">
      <c r="A2287" s="4"/>
      <c r="B2287" s="4"/>
      <c r="C2287" s="4"/>
      <c r="D2287" s="4"/>
      <c r="E2287" s="6" t="s">
        <v>870</v>
      </c>
      <c r="F2287" s="4"/>
      <c r="G2287" s="3" t="s">
        <v>287</v>
      </c>
      <c r="H2287" s="3" t="s">
        <v>288</v>
      </c>
      <c r="I2287" s="19">
        <f>SUM(I2277:I2286)</f>
        <v>0</v>
      </c>
      <c r="J2287" s="19">
        <f>SUM(J2277:J2286)</f>
        <v>0</v>
      </c>
      <c r="K2287" s="19">
        <f>SUM(K2277:K2286)</f>
        <v>0</v>
      </c>
      <c r="L2287" s="19">
        <f>SUM(L2277:L2286)</f>
        <v>0</v>
      </c>
      <c r="M2287" s="19">
        <f t="shared" si="160"/>
        <v>0</v>
      </c>
      <c r="N2287" s="10" t="s">
        <v>939</v>
      </c>
      <c r="V2287" s="9" t="s">
        <v>5344</v>
      </c>
    </row>
    <row r="2288" spans="1:22" ht="12.95" customHeight="1" x14ac:dyDescent="0.2">
      <c r="A2288" s="4"/>
      <c r="B2288" s="4"/>
      <c r="C2288" s="4"/>
      <c r="D2288" s="6" t="s">
        <v>940</v>
      </c>
      <c r="E2288" s="6" t="s">
        <v>941</v>
      </c>
      <c r="F2288" s="15"/>
      <c r="G2288" s="8" t="s">
        <v>86</v>
      </c>
      <c r="H2288" s="8" t="s">
        <v>87</v>
      </c>
      <c r="I2288" s="18"/>
      <c r="J2288" s="18"/>
      <c r="K2288" s="18"/>
      <c r="L2288" s="18"/>
      <c r="M2288" s="19"/>
      <c r="N2288" s="9" t="s">
        <v>942</v>
      </c>
      <c r="V2288" s="9" t="s">
        <v>5276</v>
      </c>
    </row>
    <row r="2289" spans="1:22" ht="12.95" customHeight="1" x14ac:dyDescent="0.2">
      <c r="A2289" s="4"/>
      <c r="B2289" s="4"/>
      <c r="C2289" s="4"/>
      <c r="D2289" s="4"/>
      <c r="E2289" s="6" t="s">
        <v>941</v>
      </c>
      <c r="F2289" s="4"/>
      <c r="G2289" s="6" t="s">
        <v>89</v>
      </c>
      <c r="H2289" s="6" t="s">
        <v>90</v>
      </c>
      <c r="I2289" s="20">
        <v>0</v>
      </c>
      <c r="J2289" s="20">
        <v>0</v>
      </c>
      <c r="K2289" s="20">
        <v>0</v>
      </c>
      <c r="L2289" s="20">
        <v>0</v>
      </c>
      <c r="M2289" s="19">
        <f>SUM(I2289:L2289)</f>
        <v>0</v>
      </c>
      <c r="N2289" s="9" t="s">
        <v>943</v>
      </c>
      <c r="V2289" s="9" t="s">
        <v>5277</v>
      </c>
    </row>
    <row r="2290" spans="1:22" ht="12.95" customHeight="1" x14ac:dyDescent="0.2">
      <c r="A2290" s="4"/>
      <c r="B2290" s="4"/>
      <c r="C2290" s="4"/>
      <c r="D2290" s="4"/>
      <c r="E2290" s="6" t="s">
        <v>941</v>
      </c>
      <c r="F2290" s="4"/>
      <c r="G2290" s="6" t="s">
        <v>92</v>
      </c>
      <c r="H2290" s="6" t="s">
        <v>93</v>
      </c>
      <c r="I2290" s="20">
        <v>0</v>
      </c>
      <c r="J2290" s="20">
        <v>0</v>
      </c>
      <c r="K2290" s="20">
        <v>0</v>
      </c>
      <c r="L2290" s="20">
        <v>0</v>
      </c>
      <c r="M2290" s="19">
        <f t="shared" ref="M2290:M2299" si="161">SUM(I2290:L2290)</f>
        <v>0</v>
      </c>
      <c r="N2290" s="9" t="s">
        <v>944</v>
      </c>
      <c r="V2290" s="9" t="s">
        <v>5278</v>
      </c>
    </row>
    <row r="2291" spans="1:22" ht="12.95" customHeight="1" x14ac:dyDescent="0.2">
      <c r="A2291" s="4"/>
      <c r="B2291" s="4"/>
      <c r="C2291" s="4"/>
      <c r="D2291" s="4"/>
      <c r="E2291" s="6" t="s">
        <v>941</v>
      </c>
      <c r="F2291" s="4"/>
      <c r="G2291" s="6" t="s">
        <v>95</v>
      </c>
      <c r="H2291" s="6" t="s">
        <v>96</v>
      </c>
      <c r="I2291" s="20">
        <v>0</v>
      </c>
      <c r="J2291" s="20">
        <v>0</v>
      </c>
      <c r="K2291" s="20">
        <v>0</v>
      </c>
      <c r="L2291" s="20">
        <v>0</v>
      </c>
      <c r="M2291" s="19">
        <f t="shared" si="161"/>
        <v>0</v>
      </c>
      <c r="N2291" s="9" t="s">
        <v>945</v>
      </c>
      <c r="V2291" s="9" t="s">
        <v>5279</v>
      </c>
    </row>
    <row r="2292" spans="1:22" ht="12.95" customHeight="1" x14ac:dyDescent="0.2">
      <c r="A2292" s="4"/>
      <c r="B2292" s="4"/>
      <c r="C2292" s="4"/>
      <c r="D2292" s="4"/>
      <c r="E2292" s="6" t="s">
        <v>941</v>
      </c>
      <c r="F2292" s="4"/>
      <c r="G2292" s="6" t="s">
        <v>98</v>
      </c>
      <c r="H2292" s="6" t="s">
        <v>99</v>
      </c>
      <c r="I2292" s="20">
        <v>0</v>
      </c>
      <c r="J2292" s="20">
        <v>0</v>
      </c>
      <c r="K2292" s="20">
        <v>0</v>
      </c>
      <c r="L2292" s="20">
        <v>0</v>
      </c>
      <c r="M2292" s="19">
        <f t="shared" si="161"/>
        <v>0</v>
      </c>
      <c r="N2292" s="9" t="s">
        <v>946</v>
      </c>
      <c r="V2292" s="9" t="s">
        <v>5280</v>
      </c>
    </row>
    <row r="2293" spans="1:22" ht="12.95" customHeight="1" x14ac:dyDescent="0.2">
      <c r="A2293" s="4"/>
      <c r="B2293" s="4"/>
      <c r="C2293" s="4"/>
      <c r="D2293" s="4"/>
      <c r="E2293" s="6" t="s">
        <v>941</v>
      </c>
      <c r="F2293" s="4"/>
      <c r="G2293" s="6" t="s">
        <v>101</v>
      </c>
      <c r="H2293" s="6" t="s">
        <v>102</v>
      </c>
      <c r="I2293" s="20">
        <v>0</v>
      </c>
      <c r="J2293" s="20">
        <v>0</v>
      </c>
      <c r="K2293" s="20">
        <v>0</v>
      </c>
      <c r="L2293" s="20">
        <v>0</v>
      </c>
      <c r="M2293" s="19">
        <f t="shared" si="161"/>
        <v>0</v>
      </c>
      <c r="N2293" s="9" t="s">
        <v>947</v>
      </c>
      <c r="V2293" s="9" t="s">
        <v>5281</v>
      </c>
    </row>
    <row r="2294" spans="1:22" ht="12.95" customHeight="1" x14ac:dyDescent="0.2">
      <c r="A2294" s="4"/>
      <c r="B2294" s="4"/>
      <c r="C2294" s="4"/>
      <c r="D2294" s="4"/>
      <c r="E2294" s="6" t="s">
        <v>941</v>
      </c>
      <c r="F2294" s="4"/>
      <c r="G2294" s="6" t="s">
        <v>104</v>
      </c>
      <c r="H2294" s="6" t="s">
        <v>105</v>
      </c>
      <c r="I2294" s="20">
        <v>0</v>
      </c>
      <c r="J2294" s="20">
        <v>0</v>
      </c>
      <c r="K2294" s="20">
        <v>0</v>
      </c>
      <c r="L2294" s="20">
        <v>0</v>
      </c>
      <c r="M2294" s="19">
        <f t="shared" si="161"/>
        <v>0</v>
      </c>
      <c r="N2294" s="9" t="s">
        <v>948</v>
      </c>
      <c r="V2294" s="9" t="s">
        <v>5282</v>
      </c>
    </row>
    <row r="2295" spans="1:22" ht="12.95" customHeight="1" x14ac:dyDescent="0.2">
      <c r="A2295" s="4"/>
      <c r="B2295" s="4"/>
      <c r="C2295" s="4"/>
      <c r="D2295" s="4"/>
      <c r="E2295" s="6" t="s">
        <v>941</v>
      </c>
      <c r="F2295" s="4"/>
      <c r="G2295" s="6" t="s">
        <v>107</v>
      </c>
      <c r="H2295" s="6" t="s">
        <v>108</v>
      </c>
      <c r="I2295" s="20">
        <v>0</v>
      </c>
      <c r="J2295" s="20">
        <v>0</v>
      </c>
      <c r="K2295" s="20">
        <v>0</v>
      </c>
      <c r="L2295" s="20">
        <v>0</v>
      </c>
      <c r="M2295" s="19">
        <f t="shared" si="161"/>
        <v>0</v>
      </c>
      <c r="N2295" s="9" t="s">
        <v>949</v>
      </c>
      <c r="V2295" s="9" t="s">
        <v>5283</v>
      </c>
    </row>
    <row r="2296" spans="1:22" ht="12.95" customHeight="1" x14ac:dyDescent="0.2">
      <c r="A2296" s="4"/>
      <c r="B2296" s="4"/>
      <c r="C2296" s="4"/>
      <c r="D2296" s="4"/>
      <c r="E2296" s="6" t="s">
        <v>941</v>
      </c>
      <c r="F2296" s="4"/>
      <c r="G2296" s="6" t="s">
        <v>110</v>
      </c>
      <c r="H2296" s="6" t="s">
        <v>111</v>
      </c>
      <c r="I2296" s="20">
        <v>0</v>
      </c>
      <c r="J2296" s="20">
        <v>0</v>
      </c>
      <c r="K2296" s="20">
        <v>0</v>
      </c>
      <c r="L2296" s="20">
        <v>0</v>
      </c>
      <c r="M2296" s="19">
        <f t="shared" si="161"/>
        <v>0</v>
      </c>
      <c r="N2296" s="9" t="s">
        <v>950</v>
      </c>
      <c r="V2296" s="9" t="s">
        <v>5284</v>
      </c>
    </row>
    <row r="2297" spans="1:22" ht="12.95" customHeight="1" x14ac:dyDescent="0.2">
      <c r="A2297" s="4"/>
      <c r="B2297" s="4"/>
      <c r="C2297" s="4"/>
      <c r="D2297" s="4"/>
      <c r="E2297" s="6" t="s">
        <v>941</v>
      </c>
      <c r="F2297" s="4"/>
      <c r="G2297" s="6" t="s">
        <v>113</v>
      </c>
      <c r="H2297" s="6" t="s">
        <v>114</v>
      </c>
      <c r="I2297" s="20">
        <v>0</v>
      </c>
      <c r="J2297" s="20">
        <v>0</v>
      </c>
      <c r="K2297" s="20">
        <v>0</v>
      </c>
      <c r="L2297" s="20">
        <v>0</v>
      </c>
      <c r="M2297" s="19">
        <f t="shared" si="161"/>
        <v>0</v>
      </c>
      <c r="N2297" s="9" t="s">
        <v>951</v>
      </c>
      <c r="V2297" s="9" t="s">
        <v>5285</v>
      </c>
    </row>
    <row r="2298" spans="1:22" ht="12.95" customHeight="1" x14ac:dyDescent="0.2">
      <c r="A2298" s="4"/>
      <c r="B2298" s="4"/>
      <c r="C2298" s="4"/>
      <c r="D2298" s="4"/>
      <c r="E2298" s="6" t="s">
        <v>941</v>
      </c>
      <c r="F2298" s="4"/>
      <c r="G2298" s="6" t="s">
        <v>116</v>
      </c>
      <c r="H2298" s="6" t="s">
        <v>117</v>
      </c>
      <c r="I2298" s="20">
        <v>0</v>
      </c>
      <c r="J2298" s="20">
        <v>0</v>
      </c>
      <c r="K2298" s="20">
        <v>0</v>
      </c>
      <c r="L2298" s="20">
        <v>0</v>
      </c>
      <c r="M2298" s="19">
        <f t="shared" si="161"/>
        <v>0</v>
      </c>
      <c r="N2298" s="9" t="s">
        <v>952</v>
      </c>
      <c r="V2298" s="9" t="s">
        <v>5286</v>
      </c>
    </row>
    <row r="2299" spans="1:22" ht="12.95" customHeight="1" x14ac:dyDescent="0.2">
      <c r="A2299" s="4"/>
      <c r="B2299" s="4"/>
      <c r="C2299" s="4"/>
      <c r="D2299" s="4"/>
      <c r="E2299" s="6" t="s">
        <v>941</v>
      </c>
      <c r="F2299" s="4"/>
      <c r="G2299" s="3" t="s">
        <v>119</v>
      </c>
      <c r="H2299" s="3" t="s">
        <v>120</v>
      </c>
      <c r="I2299" s="19">
        <f>SUM(I2289:I2298)</f>
        <v>0</v>
      </c>
      <c r="J2299" s="19">
        <f>SUM(J2289:J2298)</f>
        <v>0</v>
      </c>
      <c r="K2299" s="19">
        <f>SUM(K2289:K2298)</f>
        <v>0</v>
      </c>
      <c r="L2299" s="19">
        <f>SUM(L2289:L2298)</f>
        <v>0</v>
      </c>
      <c r="M2299" s="19">
        <f t="shared" si="161"/>
        <v>0</v>
      </c>
      <c r="N2299" s="10" t="s">
        <v>953</v>
      </c>
      <c r="V2299" s="9" t="s">
        <v>5287</v>
      </c>
    </row>
    <row r="2300" spans="1:22" ht="12.95" customHeight="1" x14ac:dyDescent="0.2">
      <c r="A2300" s="4"/>
      <c r="B2300" s="4"/>
      <c r="C2300" s="4"/>
      <c r="D2300" s="4"/>
      <c r="E2300" s="6" t="s">
        <v>941</v>
      </c>
      <c r="F2300" s="4"/>
      <c r="G2300" s="8" t="s">
        <v>122</v>
      </c>
      <c r="H2300" s="8" t="s">
        <v>123</v>
      </c>
      <c r="I2300" s="18"/>
      <c r="J2300" s="18"/>
      <c r="K2300" s="18"/>
      <c r="L2300" s="18"/>
      <c r="M2300" s="19"/>
      <c r="N2300" s="9" t="s">
        <v>954</v>
      </c>
      <c r="V2300" s="9" t="s">
        <v>5288</v>
      </c>
    </row>
    <row r="2301" spans="1:22" ht="12.95" customHeight="1" x14ac:dyDescent="0.2">
      <c r="A2301" s="4"/>
      <c r="B2301" s="4"/>
      <c r="C2301" s="4"/>
      <c r="D2301" s="4"/>
      <c r="E2301" s="6" t="s">
        <v>941</v>
      </c>
      <c r="F2301" s="4"/>
      <c r="G2301" s="6" t="s">
        <v>125</v>
      </c>
      <c r="H2301" s="6" t="s">
        <v>126</v>
      </c>
      <c r="I2301" s="20">
        <v>0</v>
      </c>
      <c r="J2301" s="20">
        <v>0</v>
      </c>
      <c r="K2301" s="20">
        <v>0</v>
      </c>
      <c r="L2301" s="20">
        <v>0</v>
      </c>
      <c r="M2301" s="19">
        <f t="shared" ref="M2301:M2309" si="162">SUM(I2301:L2301)</f>
        <v>0</v>
      </c>
      <c r="N2301" s="9" t="s">
        <v>955</v>
      </c>
      <c r="V2301" s="9" t="s">
        <v>5289</v>
      </c>
    </row>
    <row r="2302" spans="1:22" ht="12.95" customHeight="1" x14ac:dyDescent="0.2">
      <c r="A2302" s="4"/>
      <c r="B2302" s="4"/>
      <c r="C2302" s="4"/>
      <c r="D2302" s="4"/>
      <c r="E2302" s="6" t="s">
        <v>941</v>
      </c>
      <c r="F2302" s="4"/>
      <c r="G2302" s="6" t="s">
        <v>128</v>
      </c>
      <c r="H2302" s="6" t="s">
        <v>129</v>
      </c>
      <c r="I2302" s="20">
        <v>0</v>
      </c>
      <c r="J2302" s="20">
        <v>0</v>
      </c>
      <c r="K2302" s="20">
        <v>0</v>
      </c>
      <c r="L2302" s="20">
        <v>0</v>
      </c>
      <c r="M2302" s="19">
        <f t="shared" si="162"/>
        <v>0</v>
      </c>
      <c r="N2302" s="9" t="s">
        <v>956</v>
      </c>
      <c r="V2302" s="9" t="s">
        <v>5290</v>
      </c>
    </row>
    <row r="2303" spans="1:22" ht="12.95" customHeight="1" x14ac:dyDescent="0.2">
      <c r="A2303" s="4"/>
      <c r="B2303" s="4"/>
      <c r="C2303" s="4"/>
      <c r="D2303" s="4"/>
      <c r="E2303" s="6" t="s">
        <v>941</v>
      </c>
      <c r="F2303" s="4"/>
      <c r="G2303" s="6" t="s">
        <v>131</v>
      </c>
      <c r="H2303" s="6" t="s">
        <v>132</v>
      </c>
      <c r="I2303" s="20">
        <v>0</v>
      </c>
      <c r="J2303" s="20">
        <v>0</v>
      </c>
      <c r="K2303" s="20">
        <v>0</v>
      </c>
      <c r="L2303" s="20">
        <v>0</v>
      </c>
      <c r="M2303" s="19">
        <f t="shared" si="162"/>
        <v>0</v>
      </c>
      <c r="N2303" s="9" t="s">
        <v>957</v>
      </c>
      <c r="V2303" s="9" t="s">
        <v>5291</v>
      </c>
    </row>
    <row r="2304" spans="1:22" ht="12.95" customHeight="1" x14ac:dyDescent="0.2">
      <c r="A2304" s="4"/>
      <c r="B2304" s="4"/>
      <c r="C2304" s="4"/>
      <c r="D2304" s="4"/>
      <c r="E2304" s="6" t="s">
        <v>941</v>
      </c>
      <c r="F2304" s="4"/>
      <c r="G2304" s="6" t="s">
        <v>134</v>
      </c>
      <c r="H2304" s="6" t="s">
        <v>135</v>
      </c>
      <c r="I2304" s="20">
        <v>0</v>
      </c>
      <c r="J2304" s="20">
        <v>0</v>
      </c>
      <c r="K2304" s="20">
        <v>0</v>
      </c>
      <c r="L2304" s="20">
        <v>0</v>
      </c>
      <c r="M2304" s="19">
        <f t="shared" si="162"/>
        <v>0</v>
      </c>
      <c r="N2304" s="9" t="s">
        <v>958</v>
      </c>
      <c r="V2304" s="9" t="s">
        <v>5292</v>
      </c>
    </row>
    <row r="2305" spans="1:22" ht="12.95" customHeight="1" x14ac:dyDescent="0.2">
      <c r="A2305" s="4"/>
      <c r="B2305" s="4"/>
      <c r="C2305" s="4"/>
      <c r="D2305" s="4"/>
      <c r="E2305" s="6" t="s">
        <v>941</v>
      </c>
      <c r="F2305" s="4"/>
      <c r="G2305" s="6" t="s">
        <v>137</v>
      </c>
      <c r="H2305" s="6" t="s">
        <v>138</v>
      </c>
      <c r="I2305" s="20">
        <v>0</v>
      </c>
      <c r="J2305" s="20">
        <v>0</v>
      </c>
      <c r="K2305" s="20">
        <v>0</v>
      </c>
      <c r="L2305" s="20">
        <v>0</v>
      </c>
      <c r="M2305" s="19">
        <f t="shared" si="162"/>
        <v>0</v>
      </c>
      <c r="N2305" s="9" t="s">
        <v>959</v>
      </c>
      <c r="V2305" s="9" t="s">
        <v>5293</v>
      </c>
    </row>
    <row r="2306" spans="1:22" ht="12.95" customHeight="1" x14ac:dyDescent="0.2">
      <c r="A2306" s="4"/>
      <c r="B2306" s="4"/>
      <c r="C2306" s="4"/>
      <c r="D2306" s="4"/>
      <c r="E2306" s="6" t="s">
        <v>941</v>
      </c>
      <c r="F2306" s="4"/>
      <c r="G2306" s="6" t="s">
        <v>140</v>
      </c>
      <c r="H2306" s="6" t="s">
        <v>141</v>
      </c>
      <c r="I2306" s="20">
        <v>0</v>
      </c>
      <c r="J2306" s="20">
        <v>0</v>
      </c>
      <c r="K2306" s="20">
        <v>0</v>
      </c>
      <c r="L2306" s="20">
        <v>0</v>
      </c>
      <c r="M2306" s="19">
        <f t="shared" si="162"/>
        <v>0</v>
      </c>
      <c r="N2306" s="9" t="s">
        <v>960</v>
      </c>
      <c r="V2306" s="9" t="s">
        <v>5294</v>
      </c>
    </row>
    <row r="2307" spans="1:22" ht="12.95" customHeight="1" x14ac:dyDescent="0.2">
      <c r="A2307" s="4"/>
      <c r="B2307" s="4"/>
      <c r="C2307" s="4"/>
      <c r="D2307" s="4"/>
      <c r="E2307" s="6" t="s">
        <v>941</v>
      </c>
      <c r="F2307" s="4"/>
      <c r="G2307" s="6" t="s">
        <v>143</v>
      </c>
      <c r="H2307" s="6" t="s">
        <v>144</v>
      </c>
      <c r="I2307" s="20">
        <v>0</v>
      </c>
      <c r="J2307" s="20">
        <v>0</v>
      </c>
      <c r="K2307" s="20">
        <v>0</v>
      </c>
      <c r="L2307" s="20">
        <v>0</v>
      </c>
      <c r="M2307" s="19">
        <f t="shared" si="162"/>
        <v>0</v>
      </c>
      <c r="N2307" s="9" t="s">
        <v>961</v>
      </c>
      <c r="V2307" s="9" t="s">
        <v>5295</v>
      </c>
    </row>
    <row r="2308" spans="1:22" ht="12.95" customHeight="1" x14ac:dyDescent="0.2">
      <c r="A2308" s="4"/>
      <c r="B2308" s="4"/>
      <c r="C2308" s="4"/>
      <c r="D2308" s="4"/>
      <c r="E2308" s="6" t="s">
        <v>941</v>
      </c>
      <c r="F2308" s="4"/>
      <c r="G2308" s="6" t="s">
        <v>146</v>
      </c>
      <c r="H2308" s="6" t="s">
        <v>117</v>
      </c>
      <c r="I2308" s="20">
        <v>0</v>
      </c>
      <c r="J2308" s="20">
        <v>0</v>
      </c>
      <c r="K2308" s="20">
        <v>0</v>
      </c>
      <c r="L2308" s="20">
        <v>0</v>
      </c>
      <c r="M2308" s="19">
        <f t="shared" si="162"/>
        <v>0</v>
      </c>
      <c r="N2308" s="9" t="s">
        <v>962</v>
      </c>
      <c r="V2308" s="9" t="s">
        <v>5296</v>
      </c>
    </row>
    <row r="2309" spans="1:22" ht="12.95" customHeight="1" x14ac:dyDescent="0.2">
      <c r="A2309" s="4"/>
      <c r="B2309" s="4"/>
      <c r="C2309" s="4"/>
      <c r="D2309" s="4"/>
      <c r="E2309" s="6" t="s">
        <v>941</v>
      </c>
      <c r="F2309" s="4"/>
      <c r="G2309" s="3" t="s">
        <v>148</v>
      </c>
      <c r="H2309" s="3" t="s">
        <v>149</v>
      </c>
      <c r="I2309" s="19">
        <f>SUM(I2301:I2308)</f>
        <v>0</v>
      </c>
      <c r="J2309" s="19">
        <f>SUM(J2301:J2308)</f>
        <v>0</v>
      </c>
      <c r="K2309" s="19">
        <f>SUM(K2301:K2308)</f>
        <v>0</v>
      </c>
      <c r="L2309" s="19">
        <f>SUM(L2301:L2308)</f>
        <v>0</v>
      </c>
      <c r="M2309" s="19">
        <f t="shared" si="162"/>
        <v>0</v>
      </c>
      <c r="N2309" s="10" t="s">
        <v>963</v>
      </c>
      <c r="V2309" s="9" t="s">
        <v>5297</v>
      </c>
    </row>
    <row r="2310" spans="1:22" ht="12.95" customHeight="1" x14ac:dyDescent="0.2">
      <c r="A2310" s="4"/>
      <c r="B2310" s="4"/>
      <c r="C2310" s="4"/>
      <c r="D2310" s="4"/>
      <c r="E2310" s="6" t="s">
        <v>941</v>
      </c>
      <c r="F2310" s="4"/>
      <c r="G2310" s="8" t="s">
        <v>151</v>
      </c>
      <c r="H2310" s="8" t="s">
        <v>152</v>
      </c>
      <c r="I2310" s="18"/>
      <c r="J2310" s="18"/>
      <c r="K2310" s="18"/>
      <c r="L2310" s="18"/>
      <c r="M2310" s="19"/>
      <c r="N2310" s="9" t="s">
        <v>964</v>
      </c>
      <c r="V2310" s="9" t="s">
        <v>5298</v>
      </c>
    </row>
    <row r="2311" spans="1:22" ht="12.95" customHeight="1" x14ac:dyDescent="0.2">
      <c r="A2311" s="4"/>
      <c r="B2311" s="4"/>
      <c r="C2311" s="4"/>
      <c r="D2311" s="4"/>
      <c r="E2311" s="6" t="s">
        <v>941</v>
      </c>
      <c r="F2311" s="4"/>
      <c r="G2311" s="6" t="s">
        <v>154</v>
      </c>
      <c r="H2311" s="6" t="s">
        <v>155</v>
      </c>
      <c r="I2311" s="20">
        <v>0</v>
      </c>
      <c r="J2311" s="20">
        <v>0</v>
      </c>
      <c r="K2311" s="20">
        <v>0</v>
      </c>
      <c r="L2311" s="20">
        <v>0</v>
      </c>
      <c r="M2311" s="19">
        <f>SUM(I2311:L2311)</f>
        <v>0</v>
      </c>
      <c r="N2311" s="9" t="s">
        <v>965</v>
      </c>
      <c r="V2311" s="9" t="s">
        <v>5299</v>
      </c>
    </row>
    <row r="2312" spans="1:22" ht="12.95" customHeight="1" x14ac:dyDescent="0.2">
      <c r="A2312" s="4"/>
      <c r="B2312" s="4"/>
      <c r="C2312" s="4"/>
      <c r="D2312" s="4"/>
      <c r="E2312" s="6" t="s">
        <v>941</v>
      </c>
      <c r="F2312" s="4"/>
      <c r="G2312" s="3" t="s">
        <v>157</v>
      </c>
      <c r="H2312" s="3" t="s">
        <v>158</v>
      </c>
      <c r="I2312" s="19">
        <f>+I2311</f>
        <v>0</v>
      </c>
      <c r="J2312" s="19">
        <f>+J2311</f>
        <v>0</v>
      </c>
      <c r="K2312" s="19">
        <f>+K2311</f>
        <v>0</v>
      </c>
      <c r="L2312" s="19">
        <f>+L2311</f>
        <v>0</v>
      </c>
      <c r="M2312" s="19">
        <f>SUM(I2312:L2312)</f>
        <v>0</v>
      </c>
      <c r="N2312" s="10" t="s">
        <v>966</v>
      </c>
      <c r="V2312" s="9" t="s">
        <v>5300</v>
      </c>
    </row>
    <row r="2313" spans="1:22" ht="12.95" customHeight="1" x14ac:dyDescent="0.2">
      <c r="A2313" s="4"/>
      <c r="B2313" s="4"/>
      <c r="C2313" s="4"/>
      <c r="D2313" s="4"/>
      <c r="E2313" s="6" t="s">
        <v>941</v>
      </c>
      <c r="F2313" s="4"/>
      <c r="G2313" s="8" t="s">
        <v>160</v>
      </c>
      <c r="H2313" s="8" t="s">
        <v>161</v>
      </c>
      <c r="I2313" s="18"/>
      <c r="J2313" s="18"/>
      <c r="K2313" s="18"/>
      <c r="L2313" s="18"/>
      <c r="M2313" s="19"/>
      <c r="N2313" s="9" t="s">
        <v>967</v>
      </c>
      <c r="V2313" s="9" t="s">
        <v>5301</v>
      </c>
    </row>
    <row r="2314" spans="1:22" ht="12.95" customHeight="1" x14ac:dyDescent="0.2">
      <c r="A2314" s="4"/>
      <c r="B2314" s="4"/>
      <c r="C2314" s="4"/>
      <c r="D2314" s="4"/>
      <c r="E2314" s="6" t="s">
        <v>941</v>
      </c>
      <c r="F2314" s="4"/>
      <c r="G2314" s="6" t="s">
        <v>163</v>
      </c>
      <c r="H2314" s="6" t="s">
        <v>164</v>
      </c>
      <c r="I2314" s="20">
        <v>0</v>
      </c>
      <c r="J2314" s="20">
        <v>0</v>
      </c>
      <c r="K2314" s="20">
        <v>0</v>
      </c>
      <c r="L2314" s="20">
        <v>0</v>
      </c>
      <c r="M2314" s="19">
        <f>SUM(I2314:L2314)</f>
        <v>0</v>
      </c>
      <c r="N2314" s="9" t="s">
        <v>968</v>
      </c>
      <c r="V2314" s="9" t="s">
        <v>5302</v>
      </c>
    </row>
    <row r="2315" spans="1:22" ht="12.95" customHeight="1" x14ac:dyDescent="0.2">
      <c r="A2315" s="4"/>
      <c r="B2315" s="4"/>
      <c r="C2315" s="4"/>
      <c r="D2315" s="4"/>
      <c r="E2315" s="6" t="s">
        <v>941</v>
      </c>
      <c r="F2315" s="4"/>
      <c r="G2315" s="3" t="s">
        <v>166</v>
      </c>
      <c r="H2315" s="3" t="s">
        <v>167</v>
      </c>
      <c r="I2315" s="19">
        <f>+I2314</f>
        <v>0</v>
      </c>
      <c r="J2315" s="19">
        <f>+J2314</f>
        <v>0</v>
      </c>
      <c r="K2315" s="19">
        <f>+K2314</f>
        <v>0</v>
      </c>
      <c r="L2315" s="19">
        <f>+L2314</f>
        <v>0</v>
      </c>
      <c r="M2315" s="19">
        <f>SUM(I2315:L2315)</f>
        <v>0</v>
      </c>
      <c r="N2315" s="10" t="s">
        <v>969</v>
      </c>
      <c r="V2315" s="9" t="s">
        <v>5303</v>
      </c>
    </row>
    <row r="2316" spans="1:22" ht="12.95" customHeight="1" x14ac:dyDescent="0.2">
      <c r="A2316" s="4"/>
      <c r="B2316" s="4"/>
      <c r="C2316" s="4"/>
      <c r="D2316" s="4"/>
      <c r="E2316" s="6" t="s">
        <v>941</v>
      </c>
      <c r="F2316" s="4"/>
      <c r="G2316" s="8" t="s">
        <v>169</v>
      </c>
      <c r="H2316" s="8" t="s">
        <v>170</v>
      </c>
      <c r="I2316" s="18"/>
      <c r="J2316" s="18"/>
      <c r="K2316" s="18"/>
      <c r="L2316" s="18"/>
      <c r="M2316" s="19"/>
      <c r="N2316" s="9" t="s">
        <v>970</v>
      </c>
      <c r="V2316" s="9" t="s">
        <v>5304</v>
      </c>
    </row>
    <row r="2317" spans="1:22" ht="12.95" customHeight="1" x14ac:dyDescent="0.2">
      <c r="A2317" s="4"/>
      <c r="B2317" s="4"/>
      <c r="C2317" s="4"/>
      <c r="D2317" s="4"/>
      <c r="E2317" s="6" t="s">
        <v>941</v>
      </c>
      <c r="F2317" s="4"/>
      <c r="G2317" s="6" t="s">
        <v>172</v>
      </c>
      <c r="H2317" s="6" t="s">
        <v>173</v>
      </c>
      <c r="I2317" s="20">
        <v>0</v>
      </c>
      <c r="J2317" s="20">
        <v>0</v>
      </c>
      <c r="K2317" s="20">
        <v>0</v>
      </c>
      <c r="L2317" s="20">
        <v>0</v>
      </c>
      <c r="M2317" s="19">
        <f t="shared" ref="M2317:M2327" si="163">SUM(I2317:L2317)</f>
        <v>0</v>
      </c>
      <c r="N2317" s="9" t="s">
        <v>971</v>
      </c>
      <c r="V2317" s="9" t="s">
        <v>5305</v>
      </c>
    </row>
    <row r="2318" spans="1:22" ht="12.95" customHeight="1" x14ac:dyDescent="0.2">
      <c r="A2318" s="4"/>
      <c r="B2318" s="4"/>
      <c r="C2318" s="4"/>
      <c r="D2318" s="4"/>
      <c r="E2318" s="6" t="s">
        <v>941</v>
      </c>
      <c r="F2318" s="4"/>
      <c r="G2318" s="6" t="s">
        <v>175</v>
      </c>
      <c r="H2318" s="6" t="s">
        <v>176</v>
      </c>
      <c r="I2318" s="20">
        <v>0</v>
      </c>
      <c r="J2318" s="20">
        <v>0</v>
      </c>
      <c r="K2318" s="20">
        <v>0</v>
      </c>
      <c r="L2318" s="20">
        <v>0</v>
      </c>
      <c r="M2318" s="19">
        <f t="shared" si="163"/>
        <v>0</v>
      </c>
      <c r="N2318" s="9" t="s">
        <v>972</v>
      </c>
      <c r="V2318" s="9" t="s">
        <v>5306</v>
      </c>
    </row>
    <row r="2319" spans="1:22" ht="12.95" customHeight="1" x14ac:dyDescent="0.2">
      <c r="A2319" s="4"/>
      <c r="B2319" s="4"/>
      <c r="C2319" s="4"/>
      <c r="D2319" s="4"/>
      <c r="E2319" s="6" t="s">
        <v>941</v>
      </c>
      <c r="F2319" s="4"/>
      <c r="G2319" s="6" t="s">
        <v>178</v>
      </c>
      <c r="H2319" s="6" t="s">
        <v>179</v>
      </c>
      <c r="I2319" s="20">
        <v>0</v>
      </c>
      <c r="J2319" s="20">
        <v>0</v>
      </c>
      <c r="K2319" s="20">
        <v>0</v>
      </c>
      <c r="L2319" s="20">
        <v>0</v>
      </c>
      <c r="M2319" s="19">
        <f t="shared" si="163"/>
        <v>0</v>
      </c>
      <c r="N2319" s="9" t="s">
        <v>973</v>
      </c>
      <c r="V2319" s="9" t="s">
        <v>5307</v>
      </c>
    </row>
    <row r="2320" spans="1:22" ht="12.95" customHeight="1" x14ac:dyDescent="0.2">
      <c r="A2320" s="4"/>
      <c r="B2320" s="4"/>
      <c r="C2320" s="4"/>
      <c r="D2320" s="4"/>
      <c r="E2320" s="6" t="s">
        <v>941</v>
      </c>
      <c r="F2320" s="4"/>
      <c r="G2320" s="6" t="s">
        <v>181</v>
      </c>
      <c r="H2320" s="6" t="s">
        <v>182</v>
      </c>
      <c r="I2320" s="20">
        <v>0</v>
      </c>
      <c r="J2320" s="20">
        <v>0</v>
      </c>
      <c r="K2320" s="20">
        <v>0</v>
      </c>
      <c r="L2320" s="20">
        <v>0</v>
      </c>
      <c r="M2320" s="19">
        <f t="shared" si="163"/>
        <v>0</v>
      </c>
      <c r="N2320" s="9" t="s">
        <v>974</v>
      </c>
      <c r="V2320" s="9" t="s">
        <v>5308</v>
      </c>
    </row>
    <row r="2321" spans="1:22" ht="12.95" customHeight="1" x14ac:dyDescent="0.2">
      <c r="A2321" s="4"/>
      <c r="B2321" s="4"/>
      <c r="C2321" s="4"/>
      <c r="D2321" s="4"/>
      <c r="E2321" s="6" t="s">
        <v>941</v>
      </c>
      <c r="F2321" s="4"/>
      <c r="G2321" s="6" t="s">
        <v>184</v>
      </c>
      <c r="H2321" s="6" t="s">
        <v>185</v>
      </c>
      <c r="I2321" s="20">
        <v>0</v>
      </c>
      <c r="J2321" s="20">
        <v>0</v>
      </c>
      <c r="K2321" s="20">
        <v>0</v>
      </c>
      <c r="L2321" s="20">
        <v>0</v>
      </c>
      <c r="M2321" s="19">
        <f t="shared" si="163"/>
        <v>0</v>
      </c>
      <c r="N2321" s="9" t="s">
        <v>975</v>
      </c>
      <c r="V2321" s="9" t="s">
        <v>5309</v>
      </c>
    </row>
    <row r="2322" spans="1:22" ht="12.95" customHeight="1" x14ac:dyDescent="0.2">
      <c r="A2322" s="4"/>
      <c r="B2322" s="4"/>
      <c r="C2322" s="4"/>
      <c r="D2322" s="4"/>
      <c r="E2322" s="6" t="s">
        <v>941</v>
      </c>
      <c r="F2322" s="4"/>
      <c r="G2322" s="6" t="s">
        <v>187</v>
      </c>
      <c r="H2322" s="6" t="s">
        <v>188</v>
      </c>
      <c r="I2322" s="20">
        <v>0</v>
      </c>
      <c r="J2322" s="20">
        <v>0</v>
      </c>
      <c r="K2322" s="20">
        <v>0</v>
      </c>
      <c r="L2322" s="20">
        <v>0</v>
      </c>
      <c r="M2322" s="19">
        <f t="shared" si="163"/>
        <v>0</v>
      </c>
      <c r="N2322" s="9" t="s">
        <v>976</v>
      </c>
      <c r="V2322" s="9" t="s">
        <v>5310</v>
      </c>
    </row>
    <row r="2323" spans="1:22" ht="12.95" customHeight="1" x14ac:dyDescent="0.2">
      <c r="A2323" s="4"/>
      <c r="B2323" s="4"/>
      <c r="C2323" s="4"/>
      <c r="D2323" s="4"/>
      <c r="E2323" s="6" t="s">
        <v>941</v>
      </c>
      <c r="F2323" s="4"/>
      <c r="G2323" s="6" t="s">
        <v>190</v>
      </c>
      <c r="H2323" s="6" t="s">
        <v>191</v>
      </c>
      <c r="I2323" s="20">
        <v>0</v>
      </c>
      <c r="J2323" s="20">
        <v>0</v>
      </c>
      <c r="K2323" s="20">
        <v>0</v>
      </c>
      <c r="L2323" s="20">
        <v>0</v>
      </c>
      <c r="M2323" s="19">
        <f t="shared" si="163"/>
        <v>0</v>
      </c>
      <c r="N2323" s="9" t="s">
        <v>977</v>
      </c>
      <c r="V2323" s="9" t="s">
        <v>5311</v>
      </c>
    </row>
    <row r="2324" spans="1:22" ht="12.95" customHeight="1" x14ac:dyDescent="0.2">
      <c r="A2324" s="4"/>
      <c r="B2324" s="4"/>
      <c r="C2324" s="4"/>
      <c r="D2324" s="4"/>
      <c r="E2324" s="6" t="s">
        <v>941</v>
      </c>
      <c r="F2324" s="4"/>
      <c r="G2324" s="6" t="s">
        <v>193</v>
      </c>
      <c r="H2324" s="6" t="s">
        <v>194</v>
      </c>
      <c r="I2324" s="20">
        <v>0</v>
      </c>
      <c r="J2324" s="20">
        <v>0</v>
      </c>
      <c r="K2324" s="20">
        <v>0</v>
      </c>
      <c r="L2324" s="20">
        <v>0</v>
      </c>
      <c r="M2324" s="19">
        <f t="shared" si="163"/>
        <v>0</v>
      </c>
      <c r="N2324" s="9" t="s">
        <v>978</v>
      </c>
      <c r="V2324" s="9" t="s">
        <v>5312</v>
      </c>
    </row>
    <row r="2325" spans="1:22" ht="12.95" customHeight="1" x14ac:dyDescent="0.2">
      <c r="A2325" s="4"/>
      <c r="B2325" s="4"/>
      <c r="C2325" s="4"/>
      <c r="D2325" s="4"/>
      <c r="E2325" s="6" t="s">
        <v>941</v>
      </c>
      <c r="F2325" s="4"/>
      <c r="G2325" s="6" t="s">
        <v>196</v>
      </c>
      <c r="H2325" s="6" t="s">
        <v>197</v>
      </c>
      <c r="I2325" s="20">
        <v>0</v>
      </c>
      <c r="J2325" s="20">
        <v>0</v>
      </c>
      <c r="K2325" s="20">
        <v>0</v>
      </c>
      <c r="L2325" s="20">
        <v>0</v>
      </c>
      <c r="M2325" s="19">
        <f t="shared" si="163"/>
        <v>0</v>
      </c>
      <c r="N2325" s="9" t="s">
        <v>979</v>
      </c>
      <c r="V2325" s="9" t="s">
        <v>5313</v>
      </c>
    </row>
    <row r="2326" spans="1:22" ht="12.95" customHeight="1" x14ac:dyDescent="0.2">
      <c r="A2326" s="4"/>
      <c r="B2326" s="4"/>
      <c r="C2326" s="4"/>
      <c r="D2326" s="4"/>
      <c r="E2326" s="6" t="s">
        <v>941</v>
      </c>
      <c r="F2326" s="4"/>
      <c r="G2326" s="6" t="s">
        <v>199</v>
      </c>
      <c r="H2326" s="6" t="s">
        <v>117</v>
      </c>
      <c r="I2326" s="20">
        <v>0</v>
      </c>
      <c r="J2326" s="20">
        <v>0</v>
      </c>
      <c r="K2326" s="20">
        <v>0</v>
      </c>
      <c r="L2326" s="20">
        <v>0</v>
      </c>
      <c r="M2326" s="19">
        <f t="shared" si="163"/>
        <v>0</v>
      </c>
      <c r="N2326" s="9" t="s">
        <v>980</v>
      </c>
      <c r="V2326" s="9" t="s">
        <v>5314</v>
      </c>
    </row>
    <row r="2327" spans="1:22" ht="12.95" customHeight="1" x14ac:dyDescent="0.2">
      <c r="A2327" s="4"/>
      <c r="B2327" s="4"/>
      <c r="C2327" s="4"/>
      <c r="D2327" s="4"/>
      <c r="E2327" s="6" t="s">
        <v>941</v>
      </c>
      <c r="F2327" s="4"/>
      <c r="G2327" s="3" t="s">
        <v>201</v>
      </c>
      <c r="H2327" s="3" t="s">
        <v>202</v>
      </c>
      <c r="I2327" s="19">
        <f>SUM(I2317:I2326)</f>
        <v>0</v>
      </c>
      <c r="J2327" s="19">
        <f>SUM(J2317:J2326)</f>
        <v>0</v>
      </c>
      <c r="K2327" s="19">
        <f>SUM(K2317:K2326)</f>
        <v>0</v>
      </c>
      <c r="L2327" s="19">
        <f>SUM(L2317:L2326)</f>
        <v>0</v>
      </c>
      <c r="M2327" s="19">
        <f t="shared" si="163"/>
        <v>0</v>
      </c>
      <c r="N2327" s="10" t="s">
        <v>981</v>
      </c>
      <c r="V2327" s="9" t="s">
        <v>5315</v>
      </c>
    </row>
    <row r="2328" spans="1:22" ht="12.95" customHeight="1" x14ac:dyDescent="0.2">
      <c r="A2328" s="4"/>
      <c r="B2328" s="4"/>
      <c r="C2328" s="4"/>
      <c r="D2328" s="4"/>
      <c r="E2328" s="6" t="s">
        <v>941</v>
      </c>
      <c r="F2328" s="4"/>
      <c r="G2328" s="8" t="s">
        <v>204</v>
      </c>
      <c r="H2328" s="8" t="s">
        <v>205</v>
      </c>
      <c r="I2328" s="18"/>
      <c r="J2328" s="18"/>
      <c r="K2328" s="18"/>
      <c r="L2328" s="18"/>
      <c r="M2328" s="19"/>
      <c r="N2328" s="9" t="s">
        <v>982</v>
      </c>
      <c r="V2328" s="9" t="s">
        <v>5316</v>
      </c>
    </row>
    <row r="2329" spans="1:22" ht="12.95" customHeight="1" x14ac:dyDescent="0.2">
      <c r="A2329" s="4"/>
      <c r="B2329" s="4"/>
      <c r="C2329" s="4"/>
      <c r="D2329" s="4"/>
      <c r="E2329" s="6" t="s">
        <v>941</v>
      </c>
      <c r="F2329" s="4"/>
      <c r="G2329" s="6" t="s">
        <v>207</v>
      </c>
      <c r="H2329" s="6" t="s">
        <v>208</v>
      </c>
      <c r="I2329" s="20">
        <v>0</v>
      </c>
      <c r="J2329" s="20">
        <v>0</v>
      </c>
      <c r="K2329" s="20">
        <v>0</v>
      </c>
      <c r="L2329" s="20">
        <v>0</v>
      </c>
      <c r="M2329" s="19">
        <f t="shared" ref="M2329:M2334" si="164">SUM(I2329:L2329)</f>
        <v>0</v>
      </c>
      <c r="N2329" s="9" t="s">
        <v>983</v>
      </c>
      <c r="V2329" s="9" t="s">
        <v>5317</v>
      </c>
    </row>
    <row r="2330" spans="1:22" ht="12.95" customHeight="1" x14ac:dyDescent="0.2">
      <c r="A2330" s="4"/>
      <c r="B2330" s="4"/>
      <c r="C2330" s="4"/>
      <c r="D2330" s="4"/>
      <c r="E2330" s="6" t="s">
        <v>941</v>
      </c>
      <c r="F2330" s="4"/>
      <c r="G2330" s="6" t="s">
        <v>210</v>
      </c>
      <c r="H2330" s="6" t="s">
        <v>211</v>
      </c>
      <c r="I2330" s="20">
        <v>0</v>
      </c>
      <c r="J2330" s="20">
        <v>0</v>
      </c>
      <c r="K2330" s="20">
        <v>0</v>
      </c>
      <c r="L2330" s="20">
        <v>0</v>
      </c>
      <c r="M2330" s="19">
        <f t="shared" si="164"/>
        <v>0</v>
      </c>
      <c r="N2330" s="9" t="s">
        <v>984</v>
      </c>
      <c r="V2330" s="9" t="s">
        <v>5318</v>
      </c>
    </row>
    <row r="2331" spans="1:22" ht="12.95" customHeight="1" x14ac:dyDescent="0.2">
      <c r="A2331" s="4"/>
      <c r="B2331" s="4"/>
      <c r="C2331" s="4"/>
      <c r="D2331" s="4"/>
      <c r="E2331" s="6" t="s">
        <v>941</v>
      </c>
      <c r="F2331" s="4"/>
      <c r="G2331" s="6" t="s">
        <v>213</v>
      </c>
      <c r="H2331" s="6" t="s">
        <v>214</v>
      </c>
      <c r="I2331" s="20">
        <v>0</v>
      </c>
      <c r="J2331" s="20">
        <v>0</v>
      </c>
      <c r="K2331" s="20">
        <v>0</v>
      </c>
      <c r="L2331" s="20">
        <v>0</v>
      </c>
      <c r="M2331" s="19">
        <f t="shared" si="164"/>
        <v>0</v>
      </c>
      <c r="N2331" s="9" t="s">
        <v>985</v>
      </c>
      <c r="V2331" s="9" t="s">
        <v>5319</v>
      </c>
    </row>
    <row r="2332" spans="1:22" ht="12.95" customHeight="1" x14ac:dyDescent="0.2">
      <c r="A2332" s="4"/>
      <c r="B2332" s="4"/>
      <c r="C2332" s="4"/>
      <c r="D2332" s="4"/>
      <c r="E2332" s="6" t="s">
        <v>941</v>
      </c>
      <c r="F2332" s="4"/>
      <c r="G2332" s="6" t="s">
        <v>216</v>
      </c>
      <c r="H2332" s="6" t="s">
        <v>217</v>
      </c>
      <c r="I2332" s="20">
        <v>0</v>
      </c>
      <c r="J2332" s="20">
        <v>0</v>
      </c>
      <c r="K2332" s="20">
        <v>0</v>
      </c>
      <c r="L2332" s="20">
        <v>0</v>
      </c>
      <c r="M2332" s="19">
        <f t="shared" si="164"/>
        <v>0</v>
      </c>
      <c r="N2332" s="9" t="s">
        <v>986</v>
      </c>
      <c r="V2332" s="9" t="s">
        <v>5320</v>
      </c>
    </row>
    <row r="2333" spans="1:22" ht="12.95" customHeight="1" x14ac:dyDescent="0.2">
      <c r="A2333" s="4"/>
      <c r="B2333" s="4"/>
      <c r="C2333" s="4"/>
      <c r="D2333" s="4"/>
      <c r="E2333" s="6" t="s">
        <v>941</v>
      </c>
      <c r="F2333" s="4"/>
      <c r="G2333" s="6" t="s">
        <v>219</v>
      </c>
      <c r="H2333" s="6" t="s">
        <v>220</v>
      </c>
      <c r="I2333" s="20">
        <v>0</v>
      </c>
      <c r="J2333" s="20">
        <v>0</v>
      </c>
      <c r="K2333" s="20">
        <v>0</v>
      </c>
      <c r="L2333" s="20">
        <v>0</v>
      </c>
      <c r="M2333" s="19">
        <f t="shared" si="164"/>
        <v>0</v>
      </c>
      <c r="N2333" s="9" t="s">
        <v>987</v>
      </c>
      <c r="V2333" s="9" t="s">
        <v>5321</v>
      </c>
    </row>
    <row r="2334" spans="1:22" ht="12.95" customHeight="1" x14ac:dyDescent="0.2">
      <c r="A2334" s="4"/>
      <c r="B2334" s="4"/>
      <c r="C2334" s="4"/>
      <c r="D2334" s="4"/>
      <c r="E2334" s="6" t="s">
        <v>941</v>
      </c>
      <c r="F2334" s="4"/>
      <c r="G2334" s="3" t="s">
        <v>222</v>
      </c>
      <c r="H2334" s="3" t="s">
        <v>223</v>
      </c>
      <c r="I2334" s="19">
        <f>SUM(I2329:I2333)</f>
        <v>0</v>
      </c>
      <c r="J2334" s="19">
        <f>SUM(J2329:J2333)</f>
        <v>0</v>
      </c>
      <c r="K2334" s="19">
        <f>SUM(K2329:K2333)</f>
        <v>0</v>
      </c>
      <c r="L2334" s="19">
        <f>SUM(L2329:L2333)</f>
        <v>0</v>
      </c>
      <c r="M2334" s="19">
        <f t="shared" si="164"/>
        <v>0</v>
      </c>
      <c r="N2334" s="10" t="s">
        <v>988</v>
      </c>
      <c r="V2334" s="9" t="s">
        <v>5322</v>
      </c>
    </row>
    <row r="2335" spans="1:22" ht="12.95" customHeight="1" x14ac:dyDescent="0.2">
      <c r="A2335" s="4"/>
      <c r="B2335" s="4"/>
      <c r="C2335" s="4"/>
      <c r="D2335" s="4"/>
      <c r="E2335" s="6" t="s">
        <v>941</v>
      </c>
      <c r="F2335" s="4"/>
      <c r="G2335" s="8" t="s">
        <v>225</v>
      </c>
      <c r="H2335" s="8" t="s">
        <v>226</v>
      </c>
      <c r="I2335" s="18"/>
      <c r="J2335" s="18"/>
      <c r="K2335" s="18"/>
      <c r="L2335" s="18"/>
      <c r="M2335" s="19"/>
      <c r="N2335" s="9" t="s">
        <v>989</v>
      </c>
      <c r="V2335" s="9" t="s">
        <v>5323</v>
      </c>
    </row>
    <row r="2336" spans="1:22" ht="12.95" customHeight="1" x14ac:dyDescent="0.2">
      <c r="A2336" s="4"/>
      <c r="B2336" s="4"/>
      <c r="C2336" s="4"/>
      <c r="D2336" s="4"/>
      <c r="E2336" s="6" t="s">
        <v>941</v>
      </c>
      <c r="F2336" s="4"/>
      <c r="G2336" s="6" t="s">
        <v>228</v>
      </c>
      <c r="H2336" s="6" t="s">
        <v>229</v>
      </c>
      <c r="I2336" s="20">
        <v>0</v>
      </c>
      <c r="J2336" s="20">
        <v>0</v>
      </c>
      <c r="K2336" s="20">
        <v>0</v>
      </c>
      <c r="L2336" s="20">
        <v>0</v>
      </c>
      <c r="M2336" s="19">
        <f>SUM(I2336:L2336)</f>
        <v>0</v>
      </c>
      <c r="N2336" s="9" t="s">
        <v>990</v>
      </c>
      <c r="V2336" s="9" t="s">
        <v>5324</v>
      </c>
    </row>
    <row r="2337" spans="1:22" ht="12.95" customHeight="1" x14ac:dyDescent="0.2">
      <c r="A2337" s="4"/>
      <c r="B2337" s="4"/>
      <c r="C2337" s="4"/>
      <c r="D2337" s="4"/>
      <c r="E2337" s="6" t="s">
        <v>941</v>
      </c>
      <c r="F2337" s="4"/>
      <c r="G2337" s="3" t="s">
        <v>231</v>
      </c>
      <c r="H2337" s="3" t="s">
        <v>232</v>
      </c>
      <c r="I2337" s="19">
        <f>+I2336</f>
        <v>0</v>
      </c>
      <c r="J2337" s="19">
        <f>+J2336</f>
        <v>0</v>
      </c>
      <c r="K2337" s="19">
        <f>+K2336</f>
        <v>0</v>
      </c>
      <c r="L2337" s="19">
        <f>+L2336</f>
        <v>0</v>
      </c>
      <c r="M2337" s="19">
        <f>SUM(I2337:L2337)</f>
        <v>0</v>
      </c>
      <c r="N2337" s="10" t="s">
        <v>991</v>
      </c>
      <c r="V2337" s="9" t="s">
        <v>5325</v>
      </c>
    </row>
    <row r="2338" spans="1:22" ht="12.95" customHeight="1" x14ac:dyDescent="0.2">
      <c r="A2338" s="4"/>
      <c r="B2338" s="4"/>
      <c r="C2338" s="4"/>
      <c r="D2338" s="4"/>
      <c r="E2338" s="6" t="s">
        <v>941</v>
      </c>
      <c r="F2338" s="4"/>
      <c r="G2338" s="8" t="s">
        <v>234</v>
      </c>
      <c r="H2338" s="8" t="s">
        <v>235</v>
      </c>
      <c r="I2338" s="18"/>
      <c r="J2338" s="18"/>
      <c r="K2338" s="18"/>
      <c r="L2338" s="18"/>
      <c r="M2338" s="19"/>
      <c r="N2338" s="9" t="s">
        <v>992</v>
      </c>
      <c r="V2338" s="9" t="s">
        <v>5326</v>
      </c>
    </row>
    <row r="2339" spans="1:22" ht="12.95" customHeight="1" x14ac:dyDescent="0.2">
      <c r="A2339" s="4"/>
      <c r="B2339" s="4"/>
      <c r="C2339" s="4"/>
      <c r="D2339" s="4"/>
      <c r="E2339" s="6" t="s">
        <v>941</v>
      </c>
      <c r="F2339" s="4"/>
      <c r="G2339" s="6" t="s">
        <v>237</v>
      </c>
      <c r="H2339" s="6" t="s">
        <v>238</v>
      </c>
      <c r="I2339" s="20">
        <v>0</v>
      </c>
      <c r="J2339" s="20">
        <v>0</v>
      </c>
      <c r="K2339" s="20">
        <v>0</v>
      </c>
      <c r="L2339" s="20">
        <v>0</v>
      </c>
      <c r="M2339" s="19">
        <f>SUM(I2339:L2339)</f>
        <v>0</v>
      </c>
      <c r="N2339" s="9" t="s">
        <v>993</v>
      </c>
      <c r="V2339" s="9" t="s">
        <v>5327</v>
      </c>
    </row>
    <row r="2340" spans="1:22" ht="12.95" customHeight="1" x14ac:dyDescent="0.2">
      <c r="A2340" s="4"/>
      <c r="B2340" s="4"/>
      <c r="C2340" s="4"/>
      <c r="D2340" s="4"/>
      <c r="E2340" s="6" t="s">
        <v>941</v>
      </c>
      <c r="F2340" s="4"/>
      <c r="G2340" s="3" t="s">
        <v>240</v>
      </c>
      <c r="H2340" s="3" t="s">
        <v>241</v>
      </c>
      <c r="I2340" s="19">
        <f>+I2339</f>
        <v>0</v>
      </c>
      <c r="J2340" s="19">
        <f>+J2339</f>
        <v>0</v>
      </c>
      <c r="K2340" s="19">
        <f>+K2339</f>
        <v>0</v>
      </c>
      <c r="L2340" s="19">
        <f>+L2339</f>
        <v>0</v>
      </c>
      <c r="M2340" s="19">
        <f>SUM(I2340:L2340)</f>
        <v>0</v>
      </c>
      <c r="N2340" s="10" t="s">
        <v>994</v>
      </c>
      <c r="V2340" s="9" t="s">
        <v>5328</v>
      </c>
    </row>
    <row r="2341" spans="1:22" ht="12.95" customHeight="1" x14ac:dyDescent="0.2">
      <c r="A2341" s="4"/>
      <c r="B2341" s="4"/>
      <c r="C2341" s="4"/>
      <c r="D2341" s="4"/>
      <c r="E2341" s="6" t="s">
        <v>941</v>
      </c>
      <c r="F2341" s="4"/>
      <c r="G2341" s="8" t="s">
        <v>243</v>
      </c>
      <c r="H2341" s="8" t="s">
        <v>244</v>
      </c>
      <c r="I2341" s="18"/>
      <c r="J2341" s="18"/>
      <c r="K2341" s="18"/>
      <c r="L2341" s="18"/>
      <c r="M2341" s="19"/>
      <c r="N2341" s="9" t="s">
        <v>995</v>
      </c>
      <c r="V2341" s="9" t="s">
        <v>5329</v>
      </c>
    </row>
    <row r="2342" spans="1:22" ht="12.95" customHeight="1" x14ac:dyDescent="0.2">
      <c r="A2342" s="4"/>
      <c r="B2342" s="4"/>
      <c r="C2342" s="4"/>
      <c r="D2342" s="4"/>
      <c r="E2342" s="6" t="s">
        <v>941</v>
      </c>
      <c r="F2342" s="4"/>
      <c r="G2342" s="6" t="s">
        <v>246</v>
      </c>
      <c r="H2342" s="6" t="s">
        <v>247</v>
      </c>
      <c r="I2342" s="20">
        <v>0</v>
      </c>
      <c r="J2342" s="20">
        <v>0</v>
      </c>
      <c r="K2342" s="20">
        <v>0</v>
      </c>
      <c r="L2342" s="20">
        <v>0</v>
      </c>
      <c r="M2342" s="19">
        <f>SUM(I2342:L2342)</f>
        <v>0</v>
      </c>
      <c r="N2342" s="9" t="s">
        <v>996</v>
      </c>
      <c r="V2342" s="9" t="s">
        <v>5330</v>
      </c>
    </row>
    <row r="2343" spans="1:22" ht="12.95" customHeight="1" x14ac:dyDescent="0.2">
      <c r="A2343" s="4"/>
      <c r="B2343" s="4"/>
      <c r="C2343" s="4"/>
      <c r="D2343" s="4"/>
      <c r="E2343" s="6" t="s">
        <v>941</v>
      </c>
      <c r="F2343" s="4"/>
      <c r="G2343" s="3" t="s">
        <v>249</v>
      </c>
      <c r="H2343" s="3" t="s">
        <v>250</v>
      </c>
      <c r="I2343" s="19">
        <f>+I2342</f>
        <v>0</v>
      </c>
      <c r="J2343" s="19">
        <f>+J2342</f>
        <v>0</v>
      </c>
      <c r="K2343" s="19">
        <f>+K2342</f>
        <v>0</v>
      </c>
      <c r="L2343" s="19">
        <f>+L2342</f>
        <v>0</v>
      </c>
      <c r="M2343" s="19">
        <f>SUM(I2343:L2343)</f>
        <v>0</v>
      </c>
      <c r="N2343" s="10" t="s">
        <v>997</v>
      </c>
      <c r="V2343" s="9" t="s">
        <v>5331</v>
      </c>
    </row>
    <row r="2344" spans="1:22" ht="12.95" customHeight="1" x14ac:dyDescent="0.2">
      <c r="A2344" s="4"/>
      <c r="B2344" s="4"/>
      <c r="C2344" s="4"/>
      <c r="D2344" s="4"/>
      <c r="E2344" s="6" t="s">
        <v>941</v>
      </c>
      <c r="F2344" s="4"/>
      <c r="G2344" s="3" t="s">
        <v>252</v>
      </c>
      <c r="H2344" s="3" t="s">
        <v>253</v>
      </c>
      <c r="I2344" s="19">
        <f>+I2299+I2309+I2312+I2315+I2327+I2334+I2337+I2340+I2343</f>
        <v>0</v>
      </c>
      <c r="J2344" s="19">
        <f>+J2299+J2309+J2312+J2315+J2327+J2334+J2337+J2340+J2343</f>
        <v>0</v>
      </c>
      <c r="K2344" s="19">
        <f>+K2299+K2309+K2312+K2315+K2327+K2334+K2337+K2340+K2343</f>
        <v>0</v>
      </c>
      <c r="L2344" s="19">
        <f>+L2299+L2309+L2312+L2315+L2327+L2334+L2337+L2340+L2343</f>
        <v>0</v>
      </c>
      <c r="M2344" s="19">
        <f>SUM(I2344:L2344)</f>
        <v>0</v>
      </c>
      <c r="N2344" s="10" t="s">
        <v>998</v>
      </c>
      <c r="V2344" s="9" t="s">
        <v>5332</v>
      </c>
    </row>
    <row r="2345" spans="1:22" ht="12.95" customHeight="1" x14ac:dyDescent="0.2">
      <c r="A2345" s="4"/>
      <c r="B2345" s="4"/>
      <c r="C2345" s="4"/>
      <c r="D2345" s="4"/>
      <c r="E2345" s="6" t="s">
        <v>941</v>
      </c>
      <c r="F2345" s="4"/>
      <c r="G2345" s="8" t="s">
        <v>255</v>
      </c>
      <c r="H2345" s="8" t="s">
        <v>256</v>
      </c>
      <c r="I2345" s="18"/>
      <c r="J2345" s="18"/>
      <c r="K2345" s="18"/>
      <c r="L2345" s="18"/>
      <c r="M2345" s="19"/>
      <c r="N2345" s="9" t="s">
        <v>999</v>
      </c>
      <c r="V2345" s="9" t="s">
        <v>5333</v>
      </c>
    </row>
    <row r="2346" spans="1:22" ht="12.95" customHeight="1" x14ac:dyDescent="0.2">
      <c r="A2346" s="4"/>
      <c r="B2346" s="4"/>
      <c r="C2346" s="4"/>
      <c r="D2346" s="4"/>
      <c r="E2346" s="6" t="s">
        <v>941</v>
      </c>
      <c r="F2346" s="4"/>
      <c r="G2346" s="6" t="s">
        <v>258</v>
      </c>
      <c r="H2346" s="6" t="s">
        <v>259</v>
      </c>
      <c r="I2346" s="20">
        <v>0</v>
      </c>
      <c r="J2346" s="20">
        <v>0</v>
      </c>
      <c r="K2346" s="20">
        <v>0</v>
      </c>
      <c r="L2346" s="20">
        <v>0</v>
      </c>
      <c r="M2346" s="19">
        <f t="shared" ref="M2346:M2356" si="165">SUM(I2346:L2346)</f>
        <v>0</v>
      </c>
      <c r="N2346" s="9" t="s">
        <v>1000</v>
      </c>
      <c r="V2346" s="9" t="s">
        <v>5334</v>
      </c>
    </row>
    <row r="2347" spans="1:22" ht="12.95" customHeight="1" x14ac:dyDescent="0.2">
      <c r="A2347" s="4"/>
      <c r="B2347" s="4"/>
      <c r="C2347" s="4"/>
      <c r="D2347" s="4"/>
      <c r="E2347" s="6" t="s">
        <v>941</v>
      </c>
      <c r="F2347" s="4"/>
      <c r="G2347" s="6" t="s">
        <v>261</v>
      </c>
      <c r="H2347" s="6" t="s">
        <v>262</v>
      </c>
      <c r="I2347" s="20">
        <v>0</v>
      </c>
      <c r="J2347" s="20">
        <v>0</v>
      </c>
      <c r="K2347" s="20">
        <v>0</v>
      </c>
      <c r="L2347" s="20">
        <v>0</v>
      </c>
      <c r="M2347" s="19">
        <f t="shared" si="165"/>
        <v>0</v>
      </c>
      <c r="N2347" s="9" t="s">
        <v>1001</v>
      </c>
      <c r="V2347" s="9" t="s">
        <v>5335</v>
      </c>
    </row>
    <row r="2348" spans="1:22" ht="12.95" customHeight="1" x14ac:dyDescent="0.2">
      <c r="A2348" s="4"/>
      <c r="B2348" s="4"/>
      <c r="C2348" s="4"/>
      <c r="D2348" s="4"/>
      <c r="E2348" s="6" t="s">
        <v>941</v>
      </c>
      <c r="F2348" s="4"/>
      <c r="G2348" s="6" t="s">
        <v>264</v>
      </c>
      <c r="H2348" s="6" t="s">
        <v>265</v>
      </c>
      <c r="I2348" s="20">
        <v>0</v>
      </c>
      <c r="J2348" s="20">
        <v>0</v>
      </c>
      <c r="K2348" s="20">
        <v>0</v>
      </c>
      <c r="L2348" s="20">
        <v>0</v>
      </c>
      <c r="M2348" s="19">
        <f t="shared" si="165"/>
        <v>0</v>
      </c>
      <c r="N2348" s="9" t="s">
        <v>1002</v>
      </c>
      <c r="V2348" s="9" t="s">
        <v>5336</v>
      </c>
    </row>
    <row r="2349" spans="1:22" ht="12.95" customHeight="1" x14ac:dyDescent="0.2">
      <c r="A2349" s="4"/>
      <c r="B2349" s="4"/>
      <c r="C2349" s="4"/>
      <c r="D2349" s="4"/>
      <c r="E2349" s="6" t="s">
        <v>941</v>
      </c>
      <c r="F2349" s="4"/>
      <c r="G2349" s="6" t="s">
        <v>267</v>
      </c>
      <c r="H2349" s="6" t="s">
        <v>268</v>
      </c>
      <c r="I2349" s="20">
        <v>0</v>
      </c>
      <c r="J2349" s="20">
        <v>0</v>
      </c>
      <c r="K2349" s="20">
        <v>0</v>
      </c>
      <c r="L2349" s="20">
        <v>0</v>
      </c>
      <c r="M2349" s="19">
        <f t="shared" si="165"/>
        <v>0</v>
      </c>
      <c r="N2349" s="9" t="s">
        <v>1003</v>
      </c>
      <c r="V2349" s="9" t="s">
        <v>5337</v>
      </c>
    </row>
    <row r="2350" spans="1:22" ht="12.95" customHeight="1" x14ac:dyDescent="0.2">
      <c r="A2350" s="4"/>
      <c r="B2350" s="4"/>
      <c r="C2350" s="4"/>
      <c r="D2350" s="4"/>
      <c r="E2350" s="6" t="s">
        <v>941</v>
      </c>
      <c r="F2350" s="4"/>
      <c r="G2350" s="6" t="s">
        <v>270</v>
      </c>
      <c r="H2350" s="6" t="s">
        <v>271</v>
      </c>
      <c r="I2350" s="20">
        <v>0</v>
      </c>
      <c r="J2350" s="20">
        <v>0</v>
      </c>
      <c r="K2350" s="20">
        <v>0</v>
      </c>
      <c r="L2350" s="20">
        <v>0</v>
      </c>
      <c r="M2350" s="19">
        <f t="shared" si="165"/>
        <v>0</v>
      </c>
      <c r="N2350" s="9" t="s">
        <v>1004</v>
      </c>
      <c r="V2350" s="9" t="s">
        <v>5338</v>
      </c>
    </row>
    <row r="2351" spans="1:22" ht="12.95" customHeight="1" x14ac:dyDescent="0.2">
      <c r="A2351" s="4"/>
      <c r="B2351" s="4"/>
      <c r="C2351" s="4"/>
      <c r="D2351" s="4"/>
      <c r="E2351" s="6" t="s">
        <v>941</v>
      </c>
      <c r="F2351" s="4"/>
      <c r="G2351" s="6" t="s">
        <v>273</v>
      </c>
      <c r="H2351" s="6" t="s">
        <v>274</v>
      </c>
      <c r="I2351" s="20">
        <v>0</v>
      </c>
      <c r="J2351" s="20">
        <v>0</v>
      </c>
      <c r="K2351" s="20">
        <v>0</v>
      </c>
      <c r="L2351" s="20">
        <v>0</v>
      </c>
      <c r="M2351" s="19">
        <f t="shared" si="165"/>
        <v>0</v>
      </c>
      <c r="N2351" s="9" t="s">
        <v>1005</v>
      </c>
      <c r="V2351" s="9" t="s">
        <v>5339</v>
      </c>
    </row>
    <row r="2352" spans="1:22" ht="12.95" customHeight="1" x14ac:dyDescent="0.2">
      <c r="A2352" s="4"/>
      <c r="B2352" s="4"/>
      <c r="C2352" s="4"/>
      <c r="D2352" s="4"/>
      <c r="E2352" s="6" t="s">
        <v>941</v>
      </c>
      <c r="F2352" s="4"/>
      <c r="G2352" s="6" t="s">
        <v>276</v>
      </c>
      <c r="H2352" s="6" t="s">
        <v>277</v>
      </c>
      <c r="I2352" s="20">
        <v>0</v>
      </c>
      <c r="J2352" s="20">
        <v>0</v>
      </c>
      <c r="K2352" s="20">
        <v>0</v>
      </c>
      <c r="L2352" s="20">
        <v>0</v>
      </c>
      <c r="M2352" s="19">
        <f t="shared" si="165"/>
        <v>0</v>
      </c>
      <c r="N2352" s="9" t="s">
        <v>1006</v>
      </c>
      <c r="V2352" s="9" t="s">
        <v>5340</v>
      </c>
    </row>
    <row r="2353" spans="1:22" ht="12.95" customHeight="1" x14ac:dyDescent="0.2">
      <c r="A2353" s="4"/>
      <c r="B2353" s="4"/>
      <c r="C2353" s="4"/>
      <c r="D2353" s="4"/>
      <c r="E2353" s="6" t="s">
        <v>941</v>
      </c>
      <c r="F2353" s="4"/>
      <c r="G2353" s="6" t="s">
        <v>279</v>
      </c>
      <c r="H2353" s="6" t="s">
        <v>280</v>
      </c>
      <c r="I2353" s="20">
        <v>0</v>
      </c>
      <c r="J2353" s="20">
        <v>0</v>
      </c>
      <c r="K2353" s="20">
        <v>0</v>
      </c>
      <c r="L2353" s="20">
        <v>0</v>
      </c>
      <c r="M2353" s="19">
        <f t="shared" si="165"/>
        <v>0</v>
      </c>
      <c r="N2353" s="9" t="s">
        <v>1007</v>
      </c>
      <c r="V2353" s="9" t="s">
        <v>5341</v>
      </c>
    </row>
    <row r="2354" spans="1:22" ht="12.95" customHeight="1" x14ac:dyDescent="0.2">
      <c r="A2354" s="4"/>
      <c r="B2354" s="4"/>
      <c r="C2354" s="4"/>
      <c r="D2354" s="4"/>
      <c r="E2354" s="6" t="s">
        <v>941</v>
      </c>
      <c r="F2354" s="4"/>
      <c r="G2354" s="6" t="s">
        <v>282</v>
      </c>
      <c r="H2354" s="6" t="s">
        <v>283</v>
      </c>
      <c r="I2354" s="20">
        <v>0</v>
      </c>
      <c r="J2354" s="20">
        <v>0</v>
      </c>
      <c r="K2354" s="20">
        <v>0</v>
      </c>
      <c r="L2354" s="20">
        <v>0</v>
      </c>
      <c r="M2354" s="19">
        <f t="shared" si="165"/>
        <v>0</v>
      </c>
      <c r="N2354" s="9" t="s">
        <v>1008</v>
      </c>
      <c r="V2354" s="9" t="s">
        <v>5342</v>
      </c>
    </row>
    <row r="2355" spans="1:22" ht="12.95" customHeight="1" x14ac:dyDescent="0.2">
      <c r="A2355" s="4"/>
      <c r="B2355" s="4"/>
      <c r="C2355" s="4"/>
      <c r="D2355" s="4"/>
      <c r="E2355" s="6" t="s">
        <v>941</v>
      </c>
      <c r="F2355" s="4"/>
      <c r="G2355" s="6" t="s">
        <v>285</v>
      </c>
      <c r="H2355" s="6" t="s">
        <v>117</v>
      </c>
      <c r="I2355" s="20">
        <v>0</v>
      </c>
      <c r="J2355" s="20">
        <v>0</v>
      </c>
      <c r="K2355" s="20">
        <v>0</v>
      </c>
      <c r="L2355" s="20">
        <v>0</v>
      </c>
      <c r="M2355" s="19">
        <f t="shared" si="165"/>
        <v>0</v>
      </c>
      <c r="N2355" s="9" t="s">
        <v>1009</v>
      </c>
      <c r="V2355" s="9" t="s">
        <v>5343</v>
      </c>
    </row>
    <row r="2356" spans="1:22" ht="12.95" customHeight="1" x14ac:dyDescent="0.2">
      <c r="A2356" s="4"/>
      <c r="B2356" s="4"/>
      <c r="C2356" s="4"/>
      <c r="D2356" s="4"/>
      <c r="E2356" s="6" t="s">
        <v>941</v>
      </c>
      <c r="F2356" s="4"/>
      <c r="G2356" s="3" t="s">
        <v>287</v>
      </c>
      <c r="H2356" s="3" t="s">
        <v>288</v>
      </c>
      <c r="I2356" s="19">
        <f>SUM(I2346:I2355)</f>
        <v>0</v>
      </c>
      <c r="J2356" s="19">
        <f>SUM(J2346:J2355)</f>
        <v>0</v>
      </c>
      <c r="K2356" s="19">
        <f>SUM(K2346:K2355)</f>
        <v>0</v>
      </c>
      <c r="L2356" s="19">
        <f>SUM(L2346:L2355)</f>
        <v>0</v>
      </c>
      <c r="M2356" s="19">
        <f t="shared" si="165"/>
        <v>0</v>
      </c>
      <c r="N2356" s="10" t="s">
        <v>1010</v>
      </c>
      <c r="V2356" s="9" t="s">
        <v>5344</v>
      </c>
    </row>
    <row r="2357" spans="1:22" ht="12.95" customHeight="1" x14ac:dyDescent="0.2">
      <c r="A2357" s="4"/>
      <c r="B2357" s="4"/>
      <c r="C2357" s="4"/>
      <c r="D2357" s="6" t="s">
        <v>1011</v>
      </c>
      <c r="E2357" s="6" t="s">
        <v>1012</v>
      </c>
      <c r="F2357" s="15"/>
      <c r="G2357" s="8" t="s">
        <v>86</v>
      </c>
      <c r="H2357" s="8" t="s">
        <v>87</v>
      </c>
      <c r="I2357" s="18"/>
      <c r="J2357" s="18"/>
      <c r="K2357" s="18"/>
      <c r="L2357" s="18"/>
      <c r="M2357" s="19"/>
      <c r="N2357" s="9" t="s">
        <v>1013</v>
      </c>
      <c r="V2357" s="9" t="s">
        <v>5276</v>
      </c>
    </row>
    <row r="2358" spans="1:22" ht="12.95" customHeight="1" x14ac:dyDescent="0.2">
      <c r="A2358" s="4"/>
      <c r="B2358" s="4"/>
      <c r="C2358" s="4"/>
      <c r="D2358" s="4"/>
      <c r="E2358" s="6" t="s">
        <v>1012</v>
      </c>
      <c r="F2358" s="4"/>
      <c r="G2358" s="6" t="s">
        <v>89</v>
      </c>
      <c r="H2358" s="6" t="s">
        <v>90</v>
      </c>
      <c r="I2358" s="20">
        <v>0</v>
      </c>
      <c r="J2358" s="20">
        <v>0</v>
      </c>
      <c r="K2358" s="20">
        <v>0</v>
      </c>
      <c r="L2358" s="20">
        <v>0</v>
      </c>
      <c r="M2358" s="19">
        <f>SUM(I2358:L2358)</f>
        <v>0</v>
      </c>
      <c r="N2358" s="9" t="s">
        <v>1014</v>
      </c>
      <c r="V2358" s="9" t="s">
        <v>5277</v>
      </c>
    </row>
    <row r="2359" spans="1:22" ht="12.95" customHeight="1" x14ac:dyDescent="0.2">
      <c r="A2359" s="4"/>
      <c r="B2359" s="4"/>
      <c r="C2359" s="4"/>
      <c r="D2359" s="4"/>
      <c r="E2359" s="6" t="s">
        <v>1012</v>
      </c>
      <c r="F2359" s="4"/>
      <c r="G2359" s="6" t="s">
        <v>92</v>
      </c>
      <c r="H2359" s="6" t="s">
        <v>93</v>
      </c>
      <c r="I2359" s="20">
        <v>0</v>
      </c>
      <c r="J2359" s="20">
        <v>0</v>
      </c>
      <c r="K2359" s="20">
        <v>0</v>
      </c>
      <c r="L2359" s="20">
        <v>0</v>
      </c>
      <c r="M2359" s="19">
        <f t="shared" ref="M2359:M2368" si="166">SUM(I2359:L2359)</f>
        <v>0</v>
      </c>
      <c r="N2359" s="9" t="s">
        <v>1015</v>
      </c>
      <c r="V2359" s="9" t="s">
        <v>5278</v>
      </c>
    </row>
    <row r="2360" spans="1:22" ht="12.95" customHeight="1" x14ac:dyDescent="0.2">
      <c r="A2360" s="4"/>
      <c r="B2360" s="4"/>
      <c r="C2360" s="4"/>
      <c r="D2360" s="4"/>
      <c r="E2360" s="6" t="s">
        <v>1012</v>
      </c>
      <c r="F2360" s="4"/>
      <c r="G2360" s="6" t="s">
        <v>95</v>
      </c>
      <c r="H2360" s="6" t="s">
        <v>96</v>
      </c>
      <c r="I2360" s="20">
        <v>0</v>
      </c>
      <c r="J2360" s="20">
        <v>0</v>
      </c>
      <c r="K2360" s="20">
        <v>0</v>
      </c>
      <c r="L2360" s="20">
        <v>0</v>
      </c>
      <c r="M2360" s="19">
        <f t="shared" si="166"/>
        <v>0</v>
      </c>
      <c r="N2360" s="9" t="s">
        <v>1016</v>
      </c>
      <c r="V2360" s="9" t="s">
        <v>5279</v>
      </c>
    </row>
    <row r="2361" spans="1:22" ht="12.95" customHeight="1" x14ac:dyDescent="0.2">
      <c r="A2361" s="4"/>
      <c r="B2361" s="4"/>
      <c r="C2361" s="4"/>
      <c r="D2361" s="4"/>
      <c r="E2361" s="6" t="s">
        <v>1012</v>
      </c>
      <c r="F2361" s="4"/>
      <c r="G2361" s="6" t="s">
        <v>98</v>
      </c>
      <c r="H2361" s="6" t="s">
        <v>99</v>
      </c>
      <c r="I2361" s="20">
        <v>0</v>
      </c>
      <c r="J2361" s="20">
        <v>0</v>
      </c>
      <c r="K2361" s="20">
        <v>0</v>
      </c>
      <c r="L2361" s="20">
        <v>0</v>
      </c>
      <c r="M2361" s="19">
        <f t="shared" si="166"/>
        <v>0</v>
      </c>
      <c r="N2361" s="9" t="s">
        <v>1017</v>
      </c>
      <c r="V2361" s="9" t="s">
        <v>5280</v>
      </c>
    </row>
    <row r="2362" spans="1:22" ht="12.95" customHeight="1" x14ac:dyDescent="0.2">
      <c r="A2362" s="4"/>
      <c r="B2362" s="4"/>
      <c r="C2362" s="4"/>
      <c r="D2362" s="4"/>
      <c r="E2362" s="6" t="s">
        <v>1012</v>
      </c>
      <c r="F2362" s="4"/>
      <c r="G2362" s="6" t="s">
        <v>101</v>
      </c>
      <c r="H2362" s="6" t="s">
        <v>102</v>
      </c>
      <c r="I2362" s="20">
        <v>0</v>
      </c>
      <c r="J2362" s="20">
        <v>0</v>
      </c>
      <c r="K2362" s="20">
        <v>0</v>
      </c>
      <c r="L2362" s="20">
        <v>0</v>
      </c>
      <c r="M2362" s="19">
        <f t="shared" si="166"/>
        <v>0</v>
      </c>
      <c r="N2362" s="9" t="s">
        <v>1018</v>
      </c>
      <c r="V2362" s="9" t="s">
        <v>5281</v>
      </c>
    </row>
    <row r="2363" spans="1:22" ht="12.95" customHeight="1" x14ac:dyDescent="0.2">
      <c r="A2363" s="4"/>
      <c r="B2363" s="4"/>
      <c r="C2363" s="4"/>
      <c r="D2363" s="4"/>
      <c r="E2363" s="6" t="s">
        <v>1012</v>
      </c>
      <c r="F2363" s="4"/>
      <c r="G2363" s="6" t="s">
        <v>104</v>
      </c>
      <c r="H2363" s="6" t="s">
        <v>105</v>
      </c>
      <c r="I2363" s="20">
        <v>0</v>
      </c>
      <c r="J2363" s="20">
        <v>0</v>
      </c>
      <c r="K2363" s="20">
        <v>0</v>
      </c>
      <c r="L2363" s="20">
        <v>0</v>
      </c>
      <c r="M2363" s="19">
        <f t="shared" si="166"/>
        <v>0</v>
      </c>
      <c r="N2363" s="9" t="s">
        <v>1019</v>
      </c>
      <c r="V2363" s="9" t="s">
        <v>5282</v>
      </c>
    </row>
    <row r="2364" spans="1:22" ht="12.95" customHeight="1" x14ac:dyDescent="0.2">
      <c r="A2364" s="4"/>
      <c r="B2364" s="4"/>
      <c r="C2364" s="4"/>
      <c r="D2364" s="4"/>
      <c r="E2364" s="6" t="s">
        <v>1012</v>
      </c>
      <c r="F2364" s="4"/>
      <c r="G2364" s="6" t="s">
        <v>107</v>
      </c>
      <c r="H2364" s="6" t="s">
        <v>108</v>
      </c>
      <c r="I2364" s="20">
        <v>0</v>
      </c>
      <c r="J2364" s="20">
        <v>0</v>
      </c>
      <c r="K2364" s="20">
        <v>0</v>
      </c>
      <c r="L2364" s="20">
        <v>0</v>
      </c>
      <c r="M2364" s="19">
        <f t="shared" si="166"/>
        <v>0</v>
      </c>
      <c r="N2364" s="9" t="s">
        <v>1020</v>
      </c>
      <c r="V2364" s="9" t="s">
        <v>5283</v>
      </c>
    </row>
    <row r="2365" spans="1:22" ht="12.95" customHeight="1" x14ac:dyDescent="0.2">
      <c r="A2365" s="4"/>
      <c r="B2365" s="4"/>
      <c r="C2365" s="4"/>
      <c r="D2365" s="4"/>
      <c r="E2365" s="6" t="s">
        <v>1012</v>
      </c>
      <c r="F2365" s="4"/>
      <c r="G2365" s="6" t="s">
        <v>110</v>
      </c>
      <c r="H2365" s="6" t="s">
        <v>111</v>
      </c>
      <c r="I2365" s="20">
        <v>0</v>
      </c>
      <c r="J2365" s="20">
        <v>0</v>
      </c>
      <c r="K2365" s="20">
        <v>0</v>
      </c>
      <c r="L2365" s="20">
        <v>0</v>
      </c>
      <c r="M2365" s="19">
        <f t="shared" si="166"/>
        <v>0</v>
      </c>
      <c r="N2365" s="9" t="s">
        <v>1021</v>
      </c>
      <c r="V2365" s="9" t="s">
        <v>5284</v>
      </c>
    </row>
    <row r="2366" spans="1:22" ht="12.95" customHeight="1" x14ac:dyDescent="0.2">
      <c r="A2366" s="4"/>
      <c r="B2366" s="4"/>
      <c r="C2366" s="4"/>
      <c r="D2366" s="4"/>
      <c r="E2366" s="6" t="s">
        <v>1012</v>
      </c>
      <c r="F2366" s="4"/>
      <c r="G2366" s="6" t="s">
        <v>113</v>
      </c>
      <c r="H2366" s="6" t="s">
        <v>114</v>
      </c>
      <c r="I2366" s="20">
        <v>0</v>
      </c>
      <c r="J2366" s="20">
        <v>0</v>
      </c>
      <c r="K2366" s="20">
        <v>0</v>
      </c>
      <c r="L2366" s="20">
        <v>0</v>
      </c>
      <c r="M2366" s="19">
        <f t="shared" si="166"/>
        <v>0</v>
      </c>
      <c r="N2366" s="9" t="s">
        <v>1022</v>
      </c>
      <c r="V2366" s="9" t="s">
        <v>5285</v>
      </c>
    </row>
    <row r="2367" spans="1:22" ht="12.95" customHeight="1" x14ac:dyDescent="0.2">
      <c r="A2367" s="4"/>
      <c r="B2367" s="4"/>
      <c r="C2367" s="4"/>
      <c r="D2367" s="4"/>
      <c r="E2367" s="6" t="s">
        <v>1012</v>
      </c>
      <c r="F2367" s="4"/>
      <c r="G2367" s="6" t="s">
        <v>116</v>
      </c>
      <c r="H2367" s="6" t="s">
        <v>117</v>
      </c>
      <c r="I2367" s="20">
        <v>0</v>
      </c>
      <c r="J2367" s="20">
        <v>0</v>
      </c>
      <c r="K2367" s="20">
        <v>0</v>
      </c>
      <c r="L2367" s="20">
        <v>0</v>
      </c>
      <c r="M2367" s="19">
        <f t="shared" si="166"/>
        <v>0</v>
      </c>
      <c r="N2367" s="9" t="s">
        <v>1023</v>
      </c>
      <c r="V2367" s="9" t="s">
        <v>5286</v>
      </c>
    </row>
    <row r="2368" spans="1:22" ht="12.95" customHeight="1" x14ac:dyDescent="0.2">
      <c r="A2368" s="4"/>
      <c r="B2368" s="4"/>
      <c r="C2368" s="4"/>
      <c r="D2368" s="4"/>
      <c r="E2368" s="6" t="s">
        <v>1012</v>
      </c>
      <c r="F2368" s="4"/>
      <c r="G2368" s="3" t="s">
        <v>119</v>
      </c>
      <c r="H2368" s="3" t="s">
        <v>120</v>
      </c>
      <c r="I2368" s="19">
        <f>SUM(I2358:I2367)</f>
        <v>0</v>
      </c>
      <c r="J2368" s="19">
        <f>SUM(J2358:J2367)</f>
        <v>0</v>
      </c>
      <c r="K2368" s="19">
        <f>SUM(K2358:K2367)</f>
        <v>0</v>
      </c>
      <c r="L2368" s="19">
        <f>SUM(L2358:L2367)</f>
        <v>0</v>
      </c>
      <c r="M2368" s="19">
        <f t="shared" si="166"/>
        <v>0</v>
      </c>
      <c r="N2368" s="10" t="s">
        <v>1024</v>
      </c>
      <c r="V2368" s="9" t="s">
        <v>5287</v>
      </c>
    </row>
    <row r="2369" spans="1:22" ht="12.95" customHeight="1" x14ac:dyDescent="0.2">
      <c r="A2369" s="4"/>
      <c r="B2369" s="4"/>
      <c r="C2369" s="4"/>
      <c r="D2369" s="4"/>
      <c r="E2369" s="6" t="s">
        <v>1012</v>
      </c>
      <c r="F2369" s="4"/>
      <c r="G2369" s="8" t="s">
        <v>122</v>
      </c>
      <c r="H2369" s="8" t="s">
        <v>123</v>
      </c>
      <c r="I2369" s="18"/>
      <c r="J2369" s="18"/>
      <c r="K2369" s="18"/>
      <c r="L2369" s="18"/>
      <c r="M2369" s="19"/>
      <c r="N2369" s="9" t="s">
        <v>1025</v>
      </c>
      <c r="V2369" s="9" t="s">
        <v>5288</v>
      </c>
    </row>
    <row r="2370" spans="1:22" ht="12.95" customHeight="1" x14ac:dyDescent="0.2">
      <c r="A2370" s="4"/>
      <c r="B2370" s="4"/>
      <c r="C2370" s="4"/>
      <c r="D2370" s="4"/>
      <c r="E2370" s="6" t="s">
        <v>1012</v>
      </c>
      <c r="F2370" s="4"/>
      <c r="G2370" s="6" t="s">
        <v>125</v>
      </c>
      <c r="H2370" s="6" t="s">
        <v>126</v>
      </c>
      <c r="I2370" s="20">
        <v>0</v>
      </c>
      <c r="J2370" s="20">
        <v>0</v>
      </c>
      <c r="K2370" s="20">
        <v>0</v>
      </c>
      <c r="L2370" s="20">
        <v>0</v>
      </c>
      <c r="M2370" s="19">
        <f t="shared" ref="M2370:M2378" si="167">SUM(I2370:L2370)</f>
        <v>0</v>
      </c>
      <c r="N2370" s="9" t="s">
        <v>1026</v>
      </c>
      <c r="V2370" s="9" t="s">
        <v>5289</v>
      </c>
    </row>
    <row r="2371" spans="1:22" ht="12.95" customHeight="1" x14ac:dyDescent="0.2">
      <c r="A2371" s="4"/>
      <c r="B2371" s="4"/>
      <c r="C2371" s="4"/>
      <c r="D2371" s="4"/>
      <c r="E2371" s="6" t="s">
        <v>1012</v>
      </c>
      <c r="F2371" s="4"/>
      <c r="G2371" s="6" t="s">
        <v>128</v>
      </c>
      <c r="H2371" s="6" t="s">
        <v>129</v>
      </c>
      <c r="I2371" s="20">
        <v>0</v>
      </c>
      <c r="J2371" s="20">
        <v>0</v>
      </c>
      <c r="K2371" s="20">
        <v>0</v>
      </c>
      <c r="L2371" s="20">
        <v>0</v>
      </c>
      <c r="M2371" s="19">
        <f t="shared" si="167"/>
        <v>0</v>
      </c>
      <c r="N2371" s="9" t="s">
        <v>1027</v>
      </c>
      <c r="V2371" s="9" t="s">
        <v>5290</v>
      </c>
    </row>
    <row r="2372" spans="1:22" ht="12.95" customHeight="1" x14ac:dyDescent="0.2">
      <c r="A2372" s="4"/>
      <c r="B2372" s="4"/>
      <c r="C2372" s="4"/>
      <c r="D2372" s="4"/>
      <c r="E2372" s="6" t="s">
        <v>1012</v>
      </c>
      <c r="F2372" s="4"/>
      <c r="G2372" s="6" t="s">
        <v>131</v>
      </c>
      <c r="H2372" s="6" t="s">
        <v>132</v>
      </c>
      <c r="I2372" s="20">
        <v>0</v>
      </c>
      <c r="J2372" s="20">
        <v>0</v>
      </c>
      <c r="K2372" s="20">
        <v>0</v>
      </c>
      <c r="L2372" s="20">
        <v>0</v>
      </c>
      <c r="M2372" s="19">
        <f t="shared" si="167"/>
        <v>0</v>
      </c>
      <c r="N2372" s="9" t="s">
        <v>1028</v>
      </c>
      <c r="V2372" s="9" t="s">
        <v>5291</v>
      </c>
    </row>
    <row r="2373" spans="1:22" ht="12.95" customHeight="1" x14ac:dyDescent="0.2">
      <c r="A2373" s="4"/>
      <c r="B2373" s="4"/>
      <c r="C2373" s="4"/>
      <c r="D2373" s="4"/>
      <c r="E2373" s="6" t="s">
        <v>1012</v>
      </c>
      <c r="F2373" s="4"/>
      <c r="G2373" s="6" t="s">
        <v>134</v>
      </c>
      <c r="H2373" s="6" t="s">
        <v>135</v>
      </c>
      <c r="I2373" s="20">
        <v>0</v>
      </c>
      <c r="J2373" s="20">
        <v>0</v>
      </c>
      <c r="K2373" s="20">
        <v>0</v>
      </c>
      <c r="L2373" s="20">
        <v>0</v>
      </c>
      <c r="M2373" s="19">
        <f t="shared" si="167"/>
        <v>0</v>
      </c>
      <c r="N2373" s="9" t="s">
        <v>1029</v>
      </c>
      <c r="V2373" s="9" t="s">
        <v>5292</v>
      </c>
    </row>
    <row r="2374" spans="1:22" ht="12.95" customHeight="1" x14ac:dyDescent="0.2">
      <c r="A2374" s="4"/>
      <c r="B2374" s="4"/>
      <c r="C2374" s="4"/>
      <c r="D2374" s="4"/>
      <c r="E2374" s="6" t="s">
        <v>1012</v>
      </c>
      <c r="F2374" s="4"/>
      <c r="G2374" s="6" t="s">
        <v>137</v>
      </c>
      <c r="H2374" s="6" t="s">
        <v>138</v>
      </c>
      <c r="I2374" s="20">
        <v>0</v>
      </c>
      <c r="J2374" s="20">
        <v>0</v>
      </c>
      <c r="K2374" s="20">
        <v>0</v>
      </c>
      <c r="L2374" s="20">
        <v>0</v>
      </c>
      <c r="M2374" s="19">
        <f t="shared" si="167"/>
        <v>0</v>
      </c>
      <c r="N2374" s="9" t="s">
        <v>1030</v>
      </c>
      <c r="V2374" s="9" t="s">
        <v>5293</v>
      </c>
    </row>
    <row r="2375" spans="1:22" ht="12.95" customHeight="1" x14ac:dyDescent="0.2">
      <c r="A2375" s="4"/>
      <c r="B2375" s="4"/>
      <c r="C2375" s="4"/>
      <c r="D2375" s="4"/>
      <c r="E2375" s="6" t="s">
        <v>1012</v>
      </c>
      <c r="F2375" s="4"/>
      <c r="G2375" s="6" t="s">
        <v>140</v>
      </c>
      <c r="H2375" s="6" t="s">
        <v>141</v>
      </c>
      <c r="I2375" s="20">
        <v>0</v>
      </c>
      <c r="J2375" s="20">
        <v>0</v>
      </c>
      <c r="K2375" s="20">
        <v>0</v>
      </c>
      <c r="L2375" s="20">
        <v>0</v>
      </c>
      <c r="M2375" s="19">
        <f t="shared" si="167"/>
        <v>0</v>
      </c>
      <c r="N2375" s="9" t="s">
        <v>1031</v>
      </c>
      <c r="V2375" s="9" t="s">
        <v>5294</v>
      </c>
    </row>
    <row r="2376" spans="1:22" ht="12.95" customHeight="1" x14ac:dyDescent="0.2">
      <c r="A2376" s="4"/>
      <c r="B2376" s="4"/>
      <c r="C2376" s="4"/>
      <c r="D2376" s="4"/>
      <c r="E2376" s="6" t="s">
        <v>1012</v>
      </c>
      <c r="F2376" s="4"/>
      <c r="G2376" s="6" t="s">
        <v>143</v>
      </c>
      <c r="H2376" s="6" t="s">
        <v>144</v>
      </c>
      <c r="I2376" s="20">
        <v>0</v>
      </c>
      <c r="J2376" s="20">
        <v>0</v>
      </c>
      <c r="K2376" s="20">
        <v>0</v>
      </c>
      <c r="L2376" s="20">
        <v>0</v>
      </c>
      <c r="M2376" s="19">
        <f t="shared" si="167"/>
        <v>0</v>
      </c>
      <c r="N2376" s="9" t="s">
        <v>1032</v>
      </c>
      <c r="V2376" s="9" t="s">
        <v>5295</v>
      </c>
    </row>
    <row r="2377" spans="1:22" ht="12.95" customHeight="1" x14ac:dyDescent="0.2">
      <c r="A2377" s="4"/>
      <c r="B2377" s="4"/>
      <c r="C2377" s="4"/>
      <c r="D2377" s="4"/>
      <c r="E2377" s="6" t="s">
        <v>1012</v>
      </c>
      <c r="F2377" s="4"/>
      <c r="G2377" s="6" t="s">
        <v>146</v>
      </c>
      <c r="H2377" s="6" t="s">
        <v>117</v>
      </c>
      <c r="I2377" s="20">
        <v>0</v>
      </c>
      <c r="J2377" s="20">
        <v>0</v>
      </c>
      <c r="K2377" s="20">
        <v>0</v>
      </c>
      <c r="L2377" s="20">
        <v>0</v>
      </c>
      <c r="M2377" s="19">
        <f t="shared" si="167"/>
        <v>0</v>
      </c>
      <c r="N2377" s="9" t="s">
        <v>1033</v>
      </c>
      <c r="V2377" s="9" t="s">
        <v>5296</v>
      </c>
    </row>
    <row r="2378" spans="1:22" ht="12.95" customHeight="1" x14ac:dyDescent="0.2">
      <c r="A2378" s="4"/>
      <c r="B2378" s="4"/>
      <c r="C2378" s="4"/>
      <c r="D2378" s="4"/>
      <c r="E2378" s="6" t="s">
        <v>1012</v>
      </c>
      <c r="F2378" s="4"/>
      <c r="G2378" s="3" t="s">
        <v>148</v>
      </c>
      <c r="H2378" s="3" t="s">
        <v>149</v>
      </c>
      <c r="I2378" s="19">
        <f>SUM(I2370:I2377)</f>
        <v>0</v>
      </c>
      <c r="J2378" s="19">
        <f>SUM(J2370:J2377)</f>
        <v>0</v>
      </c>
      <c r="K2378" s="19">
        <f>SUM(K2370:K2377)</f>
        <v>0</v>
      </c>
      <c r="L2378" s="19">
        <f>SUM(L2370:L2377)</f>
        <v>0</v>
      </c>
      <c r="M2378" s="19">
        <f t="shared" si="167"/>
        <v>0</v>
      </c>
      <c r="N2378" s="10" t="s">
        <v>1034</v>
      </c>
      <c r="V2378" s="9" t="s">
        <v>5297</v>
      </c>
    </row>
    <row r="2379" spans="1:22" ht="12.95" customHeight="1" x14ac:dyDescent="0.2">
      <c r="A2379" s="4"/>
      <c r="B2379" s="4"/>
      <c r="C2379" s="4"/>
      <c r="D2379" s="4"/>
      <c r="E2379" s="6" t="s">
        <v>1012</v>
      </c>
      <c r="F2379" s="4"/>
      <c r="G2379" s="8" t="s">
        <v>151</v>
      </c>
      <c r="H2379" s="8" t="s">
        <v>152</v>
      </c>
      <c r="I2379" s="18"/>
      <c r="J2379" s="18"/>
      <c r="K2379" s="18"/>
      <c r="L2379" s="18"/>
      <c r="M2379" s="19"/>
      <c r="N2379" s="9" t="s">
        <v>1035</v>
      </c>
      <c r="V2379" s="9" t="s">
        <v>5298</v>
      </c>
    </row>
    <row r="2380" spans="1:22" ht="12.95" customHeight="1" x14ac:dyDescent="0.2">
      <c r="A2380" s="4"/>
      <c r="B2380" s="4"/>
      <c r="C2380" s="4"/>
      <c r="D2380" s="4"/>
      <c r="E2380" s="6" t="s">
        <v>1012</v>
      </c>
      <c r="F2380" s="4"/>
      <c r="G2380" s="6" t="s">
        <v>154</v>
      </c>
      <c r="H2380" s="6" t="s">
        <v>155</v>
      </c>
      <c r="I2380" s="20">
        <v>0</v>
      </c>
      <c r="J2380" s="20">
        <v>0</v>
      </c>
      <c r="K2380" s="20">
        <v>0</v>
      </c>
      <c r="L2380" s="20">
        <v>0</v>
      </c>
      <c r="M2380" s="19">
        <f>SUM(I2380:L2380)</f>
        <v>0</v>
      </c>
      <c r="N2380" s="9" t="s">
        <v>1036</v>
      </c>
      <c r="V2380" s="9" t="s">
        <v>5299</v>
      </c>
    </row>
    <row r="2381" spans="1:22" ht="12.95" customHeight="1" x14ac:dyDescent="0.2">
      <c r="A2381" s="4"/>
      <c r="B2381" s="4"/>
      <c r="C2381" s="4"/>
      <c r="D2381" s="4"/>
      <c r="E2381" s="6" t="s">
        <v>1012</v>
      </c>
      <c r="F2381" s="4"/>
      <c r="G2381" s="3" t="s">
        <v>157</v>
      </c>
      <c r="H2381" s="3" t="s">
        <v>158</v>
      </c>
      <c r="I2381" s="19">
        <f>+I2380</f>
        <v>0</v>
      </c>
      <c r="J2381" s="19">
        <f>+J2380</f>
        <v>0</v>
      </c>
      <c r="K2381" s="19">
        <f>+K2380</f>
        <v>0</v>
      </c>
      <c r="L2381" s="19">
        <f>+L2380</f>
        <v>0</v>
      </c>
      <c r="M2381" s="19">
        <f>SUM(I2381:L2381)</f>
        <v>0</v>
      </c>
      <c r="N2381" s="10" t="s">
        <v>1037</v>
      </c>
      <c r="V2381" s="9" t="s">
        <v>5300</v>
      </c>
    </row>
    <row r="2382" spans="1:22" ht="12.95" customHeight="1" x14ac:dyDescent="0.2">
      <c r="A2382" s="4"/>
      <c r="B2382" s="4"/>
      <c r="C2382" s="4"/>
      <c r="D2382" s="4"/>
      <c r="E2382" s="6" t="s">
        <v>1012</v>
      </c>
      <c r="F2382" s="4"/>
      <c r="G2382" s="8" t="s">
        <v>160</v>
      </c>
      <c r="H2382" s="8" t="s">
        <v>161</v>
      </c>
      <c r="I2382" s="18"/>
      <c r="J2382" s="18"/>
      <c r="K2382" s="18"/>
      <c r="L2382" s="18"/>
      <c r="M2382" s="19"/>
      <c r="N2382" s="9" t="s">
        <v>1038</v>
      </c>
      <c r="V2382" s="9" t="s">
        <v>5301</v>
      </c>
    </row>
    <row r="2383" spans="1:22" ht="12.95" customHeight="1" x14ac:dyDescent="0.2">
      <c r="A2383" s="4"/>
      <c r="B2383" s="4"/>
      <c r="C2383" s="4"/>
      <c r="D2383" s="4"/>
      <c r="E2383" s="6" t="s">
        <v>1012</v>
      </c>
      <c r="F2383" s="4"/>
      <c r="G2383" s="6" t="s">
        <v>163</v>
      </c>
      <c r="H2383" s="6" t="s">
        <v>164</v>
      </c>
      <c r="I2383" s="20">
        <v>0</v>
      </c>
      <c r="J2383" s="20">
        <v>0</v>
      </c>
      <c r="K2383" s="20">
        <v>0</v>
      </c>
      <c r="L2383" s="20">
        <v>0</v>
      </c>
      <c r="M2383" s="19">
        <f>SUM(I2383:L2383)</f>
        <v>0</v>
      </c>
      <c r="N2383" s="9" t="s">
        <v>1039</v>
      </c>
      <c r="V2383" s="9" t="s">
        <v>5302</v>
      </c>
    </row>
    <row r="2384" spans="1:22" ht="12.95" customHeight="1" x14ac:dyDescent="0.2">
      <c r="A2384" s="4"/>
      <c r="B2384" s="4"/>
      <c r="C2384" s="4"/>
      <c r="D2384" s="4"/>
      <c r="E2384" s="6" t="s">
        <v>1012</v>
      </c>
      <c r="F2384" s="4"/>
      <c r="G2384" s="3" t="s">
        <v>166</v>
      </c>
      <c r="H2384" s="3" t="s">
        <v>167</v>
      </c>
      <c r="I2384" s="19">
        <f>+I2383</f>
        <v>0</v>
      </c>
      <c r="J2384" s="19">
        <f>+J2383</f>
        <v>0</v>
      </c>
      <c r="K2384" s="19">
        <f>+K2383</f>
        <v>0</v>
      </c>
      <c r="L2384" s="19">
        <f>+L2383</f>
        <v>0</v>
      </c>
      <c r="M2384" s="19">
        <f>SUM(I2384:L2384)</f>
        <v>0</v>
      </c>
      <c r="N2384" s="10" t="s">
        <v>1040</v>
      </c>
      <c r="V2384" s="9" t="s">
        <v>5303</v>
      </c>
    </row>
    <row r="2385" spans="1:22" ht="12.95" customHeight="1" x14ac:dyDescent="0.2">
      <c r="A2385" s="4"/>
      <c r="B2385" s="4"/>
      <c r="C2385" s="4"/>
      <c r="D2385" s="4"/>
      <c r="E2385" s="6" t="s">
        <v>1012</v>
      </c>
      <c r="F2385" s="4"/>
      <c r="G2385" s="8" t="s">
        <v>169</v>
      </c>
      <c r="H2385" s="8" t="s">
        <v>170</v>
      </c>
      <c r="I2385" s="18"/>
      <c r="J2385" s="18"/>
      <c r="K2385" s="18"/>
      <c r="L2385" s="18"/>
      <c r="M2385" s="19"/>
      <c r="N2385" s="9" t="s">
        <v>1041</v>
      </c>
      <c r="V2385" s="9" t="s">
        <v>5304</v>
      </c>
    </row>
    <row r="2386" spans="1:22" ht="12.95" customHeight="1" x14ac:dyDescent="0.2">
      <c r="A2386" s="4"/>
      <c r="B2386" s="4"/>
      <c r="C2386" s="4"/>
      <c r="D2386" s="4"/>
      <c r="E2386" s="6" t="s">
        <v>1012</v>
      </c>
      <c r="F2386" s="4"/>
      <c r="G2386" s="6" t="s">
        <v>172</v>
      </c>
      <c r="H2386" s="6" t="s">
        <v>173</v>
      </c>
      <c r="I2386" s="20">
        <v>0</v>
      </c>
      <c r="J2386" s="20">
        <v>0</v>
      </c>
      <c r="K2386" s="20">
        <v>0</v>
      </c>
      <c r="L2386" s="20">
        <v>0</v>
      </c>
      <c r="M2386" s="19">
        <f t="shared" ref="M2386:M2396" si="168">SUM(I2386:L2386)</f>
        <v>0</v>
      </c>
      <c r="N2386" s="9" t="s">
        <v>1042</v>
      </c>
      <c r="V2386" s="9" t="s">
        <v>5305</v>
      </c>
    </row>
    <row r="2387" spans="1:22" ht="12.95" customHeight="1" x14ac:dyDescent="0.2">
      <c r="A2387" s="4"/>
      <c r="B2387" s="4"/>
      <c r="C2387" s="4"/>
      <c r="D2387" s="4"/>
      <c r="E2387" s="6" t="s">
        <v>1012</v>
      </c>
      <c r="F2387" s="4"/>
      <c r="G2387" s="6" t="s">
        <v>175</v>
      </c>
      <c r="H2387" s="6" t="s">
        <v>176</v>
      </c>
      <c r="I2387" s="20">
        <v>0</v>
      </c>
      <c r="J2387" s="20">
        <v>0</v>
      </c>
      <c r="K2387" s="20">
        <v>0</v>
      </c>
      <c r="L2387" s="20">
        <v>0</v>
      </c>
      <c r="M2387" s="19">
        <f t="shared" si="168"/>
        <v>0</v>
      </c>
      <c r="N2387" s="9" t="s">
        <v>1043</v>
      </c>
      <c r="V2387" s="9" t="s">
        <v>5306</v>
      </c>
    </row>
    <row r="2388" spans="1:22" ht="12.95" customHeight="1" x14ac:dyDescent="0.2">
      <c r="A2388" s="4"/>
      <c r="B2388" s="4"/>
      <c r="C2388" s="4"/>
      <c r="D2388" s="4"/>
      <c r="E2388" s="6" t="s">
        <v>1012</v>
      </c>
      <c r="F2388" s="4"/>
      <c r="G2388" s="6" t="s">
        <v>178</v>
      </c>
      <c r="H2388" s="6" t="s">
        <v>179</v>
      </c>
      <c r="I2388" s="20">
        <v>0</v>
      </c>
      <c r="J2388" s="20">
        <v>0</v>
      </c>
      <c r="K2388" s="20">
        <v>0</v>
      </c>
      <c r="L2388" s="20">
        <v>0</v>
      </c>
      <c r="M2388" s="19">
        <f t="shared" si="168"/>
        <v>0</v>
      </c>
      <c r="N2388" s="9" t="s">
        <v>1044</v>
      </c>
      <c r="V2388" s="9" t="s">
        <v>5307</v>
      </c>
    </row>
    <row r="2389" spans="1:22" ht="12.95" customHeight="1" x14ac:dyDescent="0.2">
      <c r="A2389" s="4"/>
      <c r="B2389" s="4"/>
      <c r="C2389" s="4"/>
      <c r="D2389" s="4"/>
      <c r="E2389" s="6" t="s">
        <v>1012</v>
      </c>
      <c r="F2389" s="4"/>
      <c r="G2389" s="6" t="s">
        <v>181</v>
      </c>
      <c r="H2389" s="6" t="s">
        <v>182</v>
      </c>
      <c r="I2389" s="20">
        <v>0</v>
      </c>
      <c r="J2389" s="20">
        <v>0</v>
      </c>
      <c r="K2389" s="20">
        <v>0</v>
      </c>
      <c r="L2389" s="20">
        <v>0</v>
      </c>
      <c r="M2389" s="19">
        <f t="shared" si="168"/>
        <v>0</v>
      </c>
      <c r="N2389" s="9" t="s">
        <v>1045</v>
      </c>
      <c r="V2389" s="9" t="s">
        <v>5308</v>
      </c>
    </row>
    <row r="2390" spans="1:22" ht="12.95" customHeight="1" x14ac:dyDescent="0.2">
      <c r="A2390" s="4"/>
      <c r="B2390" s="4"/>
      <c r="C2390" s="4"/>
      <c r="D2390" s="4"/>
      <c r="E2390" s="6" t="s">
        <v>1012</v>
      </c>
      <c r="F2390" s="4"/>
      <c r="G2390" s="6" t="s">
        <v>184</v>
      </c>
      <c r="H2390" s="6" t="s">
        <v>185</v>
      </c>
      <c r="I2390" s="20">
        <v>0</v>
      </c>
      <c r="J2390" s="20">
        <v>0</v>
      </c>
      <c r="K2390" s="20">
        <v>0</v>
      </c>
      <c r="L2390" s="20">
        <v>0</v>
      </c>
      <c r="M2390" s="19">
        <f t="shared" si="168"/>
        <v>0</v>
      </c>
      <c r="N2390" s="9" t="s">
        <v>1046</v>
      </c>
      <c r="V2390" s="9" t="s">
        <v>5309</v>
      </c>
    </row>
    <row r="2391" spans="1:22" ht="12.95" customHeight="1" x14ac:dyDescent="0.2">
      <c r="A2391" s="4"/>
      <c r="B2391" s="4"/>
      <c r="C2391" s="4"/>
      <c r="D2391" s="4"/>
      <c r="E2391" s="6" t="s">
        <v>1012</v>
      </c>
      <c r="F2391" s="4"/>
      <c r="G2391" s="6" t="s">
        <v>187</v>
      </c>
      <c r="H2391" s="6" t="s">
        <v>188</v>
      </c>
      <c r="I2391" s="20">
        <v>0</v>
      </c>
      <c r="J2391" s="20">
        <v>0</v>
      </c>
      <c r="K2391" s="20">
        <v>0</v>
      </c>
      <c r="L2391" s="20">
        <v>0</v>
      </c>
      <c r="M2391" s="19">
        <f t="shared" si="168"/>
        <v>0</v>
      </c>
      <c r="N2391" s="9" t="s">
        <v>1047</v>
      </c>
      <c r="V2391" s="9" t="s">
        <v>5310</v>
      </c>
    </row>
    <row r="2392" spans="1:22" ht="12.95" customHeight="1" x14ac:dyDescent="0.2">
      <c r="A2392" s="4"/>
      <c r="B2392" s="4"/>
      <c r="C2392" s="4"/>
      <c r="D2392" s="4"/>
      <c r="E2392" s="6" t="s">
        <v>1012</v>
      </c>
      <c r="F2392" s="4"/>
      <c r="G2392" s="6" t="s">
        <v>190</v>
      </c>
      <c r="H2392" s="6" t="s">
        <v>191</v>
      </c>
      <c r="I2392" s="20">
        <v>0</v>
      </c>
      <c r="J2392" s="20">
        <v>0</v>
      </c>
      <c r="K2392" s="20">
        <v>0</v>
      </c>
      <c r="L2392" s="20">
        <v>0</v>
      </c>
      <c r="M2392" s="19">
        <f t="shared" si="168"/>
        <v>0</v>
      </c>
      <c r="N2392" s="9" t="s">
        <v>1048</v>
      </c>
      <c r="V2392" s="9" t="s">
        <v>5311</v>
      </c>
    </row>
    <row r="2393" spans="1:22" ht="12.95" customHeight="1" x14ac:dyDescent="0.2">
      <c r="A2393" s="4"/>
      <c r="B2393" s="4"/>
      <c r="C2393" s="4"/>
      <c r="D2393" s="4"/>
      <c r="E2393" s="6" t="s">
        <v>1012</v>
      </c>
      <c r="F2393" s="4"/>
      <c r="G2393" s="6" t="s">
        <v>193</v>
      </c>
      <c r="H2393" s="6" t="s">
        <v>194</v>
      </c>
      <c r="I2393" s="20">
        <v>0</v>
      </c>
      <c r="J2393" s="20">
        <v>0</v>
      </c>
      <c r="K2393" s="20">
        <v>0</v>
      </c>
      <c r="L2393" s="20">
        <v>0</v>
      </c>
      <c r="M2393" s="19">
        <f t="shared" si="168"/>
        <v>0</v>
      </c>
      <c r="N2393" s="9" t="s">
        <v>1049</v>
      </c>
      <c r="V2393" s="9" t="s">
        <v>5312</v>
      </c>
    </row>
    <row r="2394" spans="1:22" ht="12.95" customHeight="1" x14ac:dyDescent="0.2">
      <c r="A2394" s="4"/>
      <c r="B2394" s="4"/>
      <c r="C2394" s="4"/>
      <c r="D2394" s="4"/>
      <c r="E2394" s="6" t="s">
        <v>1012</v>
      </c>
      <c r="F2394" s="4"/>
      <c r="G2394" s="6" t="s">
        <v>196</v>
      </c>
      <c r="H2394" s="6" t="s">
        <v>197</v>
      </c>
      <c r="I2394" s="20">
        <v>0</v>
      </c>
      <c r="J2394" s="20">
        <v>0</v>
      </c>
      <c r="K2394" s="20">
        <v>0</v>
      </c>
      <c r="L2394" s="20">
        <v>0</v>
      </c>
      <c r="M2394" s="19">
        <f t="shared" si="168"/>
        <v>0</v>
      </c>
      <c r="N2394" s="9" t="s">
        <v>1050</v>
      </c>
      <c r="V2394" s="9" t="s">
        <v>5313</v>
      </c>
    </row>
    <row r="2395" spans="1:22" ht="12.95" customHeight="1" x14ac:dyDescent="0.2">
      <c r="A2395" s="4"/>
      <c r="B2395" s="4"/>
      <c r="C2395" s="4"/>
      <c r="D2395" s="4"/>
      <c r="E2395" s="6" t="s">
        <v>1012</v>
      </c>
      <c r="F2395" s="4"/>
      <c r="G2395" s="6" t="s">
        <v>199</v>
      </c>
      <c r="H2395" s="6" t="s">
        <v>117</v>
      </c>
      <c r="I2395" s="20">
        <v>0</v>
      </c>
      <c r="J2395" s="20">
        <v>0</v>
      </c>
      <c r="K2395" s="20">
        <v>0</v>
      </c>
      <c r="L2395" s="20">
        <v>0</v>
      </c>
      <c r="M2395" s="19">
        <f t="shared" si="168"/>
        <v>0</v>
      </c>
      <c r="N2395" s="9" t="s">
        <v>1051</v>
      </c>
      <c r="V2395" s="9" t="s">
        <v>5314</v>
      </c>
    </row>
    <row r="2396" spans="1:22" ht="12.95" customHeight="1" x14ac:dyDescent="0.2">
      <c r="A2396" s="4"/>
      <c r="B2396" s="4"/>
      <c r="C2396" s="4"/>
      <c r="D2396" s="4"/>
      <c r="E2396" s="6" t="s">
        <v>1012</v>
      </c>
      <c r="F2396" s="4"/>
      <c r="G2396" s="3" t="s">
        <v>201</v>
      </c>
      <c r="H2396" s="3" t="s">
        <v>202</v>
      </c>
      <c r="I2396" s="19">
        <f>SUM(I2386:I2395)</f>
        <v>0</v>
      </c>
      <c r="J2396" s="19">
        <f>SUM(J2386:J2395)</f>
        <v>0</v>
      </c>
      <c r="K2396" s="19">
        <f>SUM(K2386:K2395)</f>
        <v>0</v>
      </c>
      <c r="L2396" s="19">
        <f>SUM(L2386:L2395)</f>
        <v>0</v>
      </c>
      <c r="M2396" s="19">
        <f t="shared" si="168"/>
        <v>0</v>
      </c>
      <c r="N2396" s="10" t="s">
        <v>1052</v>
      </c>
      <c r="V2396" s="9" t="s">
        <v>5315</v>
      </c>
    </row>
    <row r="2397" spans="1:22" ht="12.95" customHeight="1" x14ac:dyDescent="0.2">
      <c r="A2397" s="4"/>
      <c r="B2397" s="4"/>
      <c r="C2397" s="4"/>
      <c r="D2397" s="4"/>
      <c r="E2397" s="6" t="s">
        <v>1012</v>
      </c>
      <c r="F2397" s="4"/>
      <c r="G2397" s="8" t="s">
        <v>204</v>
      </c>
      <c r="H2397" s="8" t="s">
        <v>205</v>
      </c>
      <c r="I2397" s="18"/>
      <c r="J2397" s="18"/>
      <c r="K2397" s="18"/>
      <c r="L2397" s="18"/>
      <c r="M2397" s="19"/>
      <c r="N2397" s="9" t="s">
        <v>1053</v>
      </c>
      <c r="V2397" s="9" t="s">
        <v>5316</v>
      </c>
    </row>
    <row r="2398" spans="1:22" ht="12.95" customHeight="1" x14ac:dyDescent="0.2">
      <c r="A2398" s="4"/>
      <c r="B2398" s="4"/>
      <c r="C2398" s="4"/>
      <c r="D2398" s="4"/>
      <c r="E2398" s="6" t="s">
        <v>1012</v>
      </c>
      <c r="F2398" s="4"/>
      <c r="G2398" s="6" t="s">
        <v>207</v>
      </c>
      <c r="H2398" s="6" t="s">
        <v>208</v>
      </c>
      <c r="I2398" s="20">
        <v>0</v>
      </c>
      <c r="J2398" s="20">
        <v>0</v>
      </c>
      <c r="K2398" s="20">
        <v>0</v>
      </c>
      <c r="L2398" s="20">
        <v>0</v>
      </c>
      <c r="M2398" s="19">
        <f t="shared" ref="M2398:M2403" si="169">SUM(I2398:L2398)</f>
        <v>0</v>
      </c>
      <c r="N2398" s="9" t="s">
        <v>1054</v>
      </c>
      <c r="V2398" s="9" t="s">
        <v>5317</v>
      </c>
    </row>
    <row r="2399" spans="1:22" ht="12.95" customHeight="1" x14ac:dyDescent="0.2">
      <c r="A2399" s="4"/>
      <c r="B2399" s="4"/>
      <c r="C2399" s="4"/>
      <c r="D2399" s="4"/>
      <c r="E2399" s="6" t="s">
        <v>1012</v>
      </c>
      <c r="F2399" s="4"/>
      <c r="G2399" s="6" t="s">
        <v>210</v>
      </c>
      <c r="H2399" s="6" t="s">
        <v>211</v>
      </c>
      <c r="I2399" s="20">
        <v>0</v>
      </c>
      <c r="J2399" s="20">
        <v>0</v>
      </c>
      <c r="K2399" s="20">
        <v>0</v>
      </c>
      <c r="L2399" s="20">
        <v>0</v>
      </c>
      <c r="M2399" s="19">
        <f t="shared" si="169"/>
        <v>0</v>
      </c>
      <c r="N2399" s="9" t="s">
        <v>1055</v>
      </c>
      <c r="V2399" s="9" t="s">
        <v>5318</v>
      </c>
    </row>
    <row r="2400" spans="1:22" ht="12.95" customHeight="1" x14ac:dyDescent="0.2">
      <c r="A2400" s="4"/>
      <c r="B2400" s="4"/>
      <c r="C2400" s="4"/>
      <c r="D2400" s="4"/>
      <c r="E2400" s="6" t="s">
        <v>1012</v>
      </c>
      <c r="F2400" s="4"/>
      <c r="G2400" s="6" t="s">
        <v>213</v>
      </c>
      <c r="H2400" s="6" t="s">
        <v>214</v>
      </c>
      <c r="I2400" s="20">
        <v>0</v>
      </c>
      <c r="J2400" s="20">
        <v>0</v>
      </c>
      <c r="K2400" s="20">
        <v>0</v>
      </c>
      <c r="L2400" s="20">
        <v>0</v>
      </c>
      <c r="M2400" s="19">
        <f t="shared" si="169"/>
        <v>0</v>
      </c>
      <c r="N2400" s="9" t="s">
        <v>1056</v>
      </c>
      <c r="V2400" s="9" t="s">
        <v>5319</v>
      </c>
    </row>
    <row r="2401" spans="1:22" ht="12.95" customHeight="1" x14ac:dyDescent="0.2">
      <c r="A2401" s="4"/>
      <c r="B2401" s="4"/>
      <c r="C2401" s="4"/>
      <c r="D2401" s="4"/>
      <c r="E2401" s="6" t="s">
        <v>1012</v>
      </c>
      <c r="F2401" s="4"/>
      <c r="G2401" s="6" t="s">
        <v>216</v>
      </c>
      <c r="H2401" s="6" t="s">
        <v>217</v>
      </c>
      <c r="I2401" s="20">
        <v>0</v>
      </c>
      <c r="J2401" s="20">
        <v>0</v>
      </c>
      <c r="K2401" s="20">
        <v>0</v>
      </c>
      <c r="L2401" s="20">
        <v>0</v>
      </c>
      <c r="M2401" s="19">
        <f t="shared" si="169"/>
        <v>0</v>
      </c>
      <c r="N2401" s="9" t="s">
        <v>1057</v>
      </c>
      <c r="V2401" s="9" t="s">
        <v>5320</v>
      </c>
    </row>
    <row r="2402" spans="1:22" ht="12.95" customHeight="1" x14ac:dyDescent="0.2">
      <c r="A2402" s="4"/>
      <c r="B2402" s="4"/>
      <c r="C2402" s="4"/>
      <c r="D2402" s="4"/>
      <c r="E2402" s="6" t="s">
        <v>1012</v>
      </c>
      <c r="F2402" s="4"/>
      <c r="G2402" s="6" t="s">
        <v>219</v>
      </c>
      <c r="H2402" s="6" t="s">
        <v>220</v>
      </c>
      <c r="I2402" s="20">
        <v>0</v>
      </c>
      <c r="J2402" s="20">
        <v>0</v>
      </c>
      <c r="K2402" s="20">
        <v>0</v>
      </c>
      <c r="L2402" s="20">
        <v>0</v>
      </c>
      <c r="M2402" s="19">
        <f t="shared" si="169"/>
        <v>0</v>
      </c>
      <c r="N2402" s="9" t="s">
        <v>1058</v>
      </c>
      <c r="V2402" s="9" t="s">
        <v>5321</v>
      </c>
    </row>
    <row r="2403" spans="1:22" ht="12.95" customHeight="1" x14ac:dyDescent="0.2">
      <c r="A2403" s="4"/>
      <c r="B2403" s="4"/>
      <c r="C2403" s="4"/>
      <c r="D2403" s="4"/>
      <c r="E2403" s="6" t="s">
        <v>1012</v>
      </c>
      <c r="F2403" s="4"/>
      <c r="G2403" s="3" t="s">
        <v>222</v>
      </c>
      <c r="H2403" s="3" t="s">
        <v>223</v>
      </c>
      <c r="I2403" s="19">
        <f>SUM(I2398:I2402)</f>
        <v>0</v>
      </c>
      <c r="J2403" s="19">
        <f>SUM(J2398:J2402)</f>
        <v>0</v>
      </c>
      <c r="K2403" s="19">
        <f>SUM(K2398:K2402)</f>
        <v>0</v>
      </c>
      <c r="L2403" s="19">
        <f>SUM(L2398:L2402)</f>
        <v>0</v>
      </c>
      <c r="M2403" s="19">
        <f t="shared" si="169"/>
        <v>0</v>
      </c>
      <c r="N2403" s="10" t="s">
        <v>1059</v>
      </c>
      <c r="V2403" s="9" t="s">
        <v>5322</v>
      </c>
    </row>
    <row r="2404" spans="1:22" ht="12.95" customHeight="1" x14ac:dyDescent="0.2">
      <c r="A2404" s="4"/>
      <c r="B2404" s="4"/>
      <c r="C2404" s="4"/>
      <c r="D2404" s="4"/>
      <c r="E2404" s="6" t="s">
        <v>1012</v>
      </c>
      <c r="F2404" s="4"/>
      <c r="G2404" s="8" t="s">
        <v>225</v>
      </c>
      <c r="H2404" s="8" t="s">
        <v>226</v>
      </c>
      <c r="I2404" s="18"/>
      <c r="J2404" s="18"/>
      <c r="K2404" s="18"/>
      <c r="L2404" s="18"/>
      <c r="M2404" s="19"/>
      <c r="N2404" s="9" t="s">
        <v>1060</v>
      </c>
      <c r="V2404" s="9" t="s">
        <v>5323</v>
      </c>
    </row>
    <row r="2405" spans="1:22" ht="12.95" customHeight="1" x14ac:dyDescent="0.2">
      <c r="A2405" s="4"/>
      <c r="B2405" s="4"/>
      <c r="C2405" s="4"/>
      <c r="D2405" s="4"/>
      <c r="E2405" s="6" t="s">
        <v>1012</v>
      </c>
      <c r="F2405" s="4"/>
      <c r="G2405" s="6" t="s">
        <v>228</v>
      </c>
      <c r="H2405" s="6" t="s">
        <v>229</v>
      </c>
      <c r="I2405" s="20">
        <v>0</v>
      </c>
      <c r="J2405" s="20">
        <v>0</v>
      </c>
      <c r="K2405" s="20">
        <v>0</v>
      </c>
      <c r="L2405" s="20">
        <v>0</v>
      </c>
      <c r="M2405" s="19">
        <f>SUM(I2405:L2405)</f>
        <v>0</v>
      </c>
      <c r="N2405" s="9" t="s">
        <v>1061</v>
      </c>
      <c r="V2405" s="9" t="s">
        <v>5324</v>
      </c>
    </row>
    <row r="2406" spans="1:22" ht="12.95" customHeight="1" x14ac:dyDescent="0.2">
      <c r="A2406" s="4"/>
      <c r="B2406" s="4"/>
      <c r="C2406" s="4"/>
      <c r="D2406" s="4"/>
      <c r="E2406" s="6" t="s">
        <v>1012</v>
      </c>
      <c r="F2406" s="4"/>
      <c r="G2406" s="3" t="s">
        <v>231</v>
      </c>
      <c r="H2406" s="3" t="s">
        <v>232</v>
      </c>
      <c r="I2406" s="19">
        <f>+I2405</f>
        <v>0</v>
      </c>
      <c r="J2406" s="19">
        <f>+J2405</f>
        <v>0</v>
      </c>
      <c r="K2406" s="19">
        <f>+K2405</f>
        <v>0</v>
      </c>
      <c r="L2406" s="19">
        <f>+L2405</f>
        <v>0</v>
      </c>
      <c r="M2406" s="19">
        <f>SUM(I2406:L2406)</f>
        <v>0</v>
      </c>
      <c r="N2406" s="10" t="s">
        <v>1062</v>
      </c>
      <c r="V2406" s="9" t="s">
        <v>5325</v>
      </c>
    </row>
    <row r="2407" spans="1:22" ht="12.95" customHeight="1" x14ac:dyDescent="0.2">
      <c r="A2407" s="4"/>
      <c r="B2407" s="4"/>
      <c r="C2407" s="4"/>
      <c r="D2407" s="4"/>
      <c r="E2407" s="6" t="s">
        <v>1012</v>
      </c>
      <c r="F2407" s="4"/>
      <c r="G2407" s="8" t="s">
        <v>234</v>
      </c>
      <c r="H2407" s="8" t="s">
        <v>235</v>
      </c>
      <c r="I2407" s="18"/>
      <c r="J2407" s="18"/>
      <c r="K2407" s="18"/>
      <c r="L2407" s="18"/>
      <c r="M2407" s="19"/>
      <c r="N2407" s="9" t="s">
        <v>1063</v>
      </c>
      <c r="V2407" s="9" t="s">
        <v>5326</v>
      </c>
    </row>
    <row r="2408" spans="1:22" ht="12.95" customHeight="1" x14ac:dyDescent="0.2">
      <c r="A2408" s="4"/>
      <c r="B2408" s="4"/>
      <c r="C2408" s="4"/>
      <c r="D2408" s="4"/>
      <c r="E2408" s="6" t="s">
        <v>1012</v>
      </c>
      <c r="F2408" s="4"/>
      <c r="G2408" s="6" t="s">
        <v>237</v>
      </c>
      <c r="H2408" s="6" t="s">
        <v>238</v>
      </c>
      <c r="I2408" s="20">
        <v>0</v>
      </c>
      <c r="J2408" s="20">
        <v>0</v>
      </c>
      <c r="K2408" s="20">
        <v>0</v>
      </c>
      <c r="L2408" s="20">
        <v>0</v>
      </c>
      <c r="M2408" s="19">
        <f>SUM(I2408:L2408)</f>
        <v>0</v>
      </c>
      <c r="N2408" s="9" t="s">
        <v>1064</v>
      </c>
      <c r="V2408" s="9" t="s">
        <v>5327</v>
      </c>
    </row>
    <row r="2409" spans="1:22" ht="12.95" customHeight="1" x14ac:dyDescent="0.2">
      <c r="A2409" s="4"/>
      <c r="B2409" s="4"/>
      <c r="C2409" s="4"/>
      <c r="D2409" s="4"/>
      <c r="E2409" s="6" t="s">
        <v>1012</v>
      </c>
      <c r="F2409" s="4"/>
      <c r="G2409" s="3" t="s">
        <v>240</v>
      </c>
      <c r="H2409" s="3" t="s">
        <v>241</v>
      </c>
      <c r="I2409" s="19">
        <f>+I2408</f>
        <v>0</v>
      </c>
      <c r="J2409" s="19">
        <f>+J2408</f>
        <v>0</v>
      </c>
      <c r="K2409" s="19">
        <f>+K2408</f>
        <v>0</v>
      </c>
      <c r="L2409" s="19">
        <f>+L2408</f>
        <v>0</v>
      </c>
      <c r="M2409" s="19">
        <f>SUM(I2409:L2409)</f>
        <v>0</v>
      </c>
      <c r="N2409" s="10" t="s">
        <v>1065</v>
      </c>
      <c r="V2409" s="9" t="s">
        <v>5328</v>
      </c>
    </row>
    <row r="2410" spans="1:22" ht="12.95" customHeight="1" x14ac:dyDescent="0.2">
      <c r="A2410" s="4"/>
      <c r="B2410" s="4"/>
      <c r="C2410" s="4"/>
      <c r="D2410" s="4"/>
      <c r="E2410" s="6" t="s">
        <v>1012</v>
      </c>
      <c r="F2410" s="4"/>
      <c r="G2410" s="8" t="s">
        <v>243</v>
      </c>
      <c r="H2410" s="8" t="s">
        <v>244</v>
      </c>
      <c r="I2410" s="18"/>
      <c r="J2410" s="18"/>
      <c r="K2410" s="18"/>
      <c r="L2410" s="18"/>
      <c r="M2410" s="19"/>
      <c r="N2410" s="9" t="s">
        <v>1066</v>
      </c>
      <c r="V2410" s="9" t="s">
        <v>5329</v>
      </c>
    </row>
    <row r="2411" spans="1:22" ht="12.95" customHeight="1" x14ac:dyDescent="0.2">
      <c r="A2411" s="4"/>
      <c r="B2411" s="4"/>
      <c r="C2411" s="4"/>
      <c r="D2411" s="4"/>
      <c r="E2411" s="6" t="s">
        <v>1012</v>
      </c>
      <c r="F2411" s="4"/>
      <c r="G2411" s="6" t="s">
        <v>246</v>
      </c>
      <c r="H2411" s="6" t="s">
        <v>247</v>
      </c>
      <c r="I2411" s="20">
        <v>0</v>
      </c>
      <c r="J2411" s="20">
        <v>0</v>
      </c>
      <c r="K2411" s="20">
        <v>0</v>
      </c>
      <c r="L2411" s="20">
        <v>0</v>
      </c>
      <c r="M2411" s="19">
        <f>SUM(I2411:L2411)</f>
        <v>0</v>
      </c>
      <c r="N2411" s="9" t="s">
        <v>1067</v>
      </c>
      <c r="V2411" s="9" t="s">
        <v>5330</v>
      </c>
    </row>
    <row r="2412" spans="1:22" ht="12.95" customHeight="1" x14ac:dyDescent="0.2">
      <c r="A2412" s="4"/>
      <c r="B2412" s="4"/>
      <c r="C2412" s="4"/>
      <c r="D2412" s="4"/>
      <c r="E2412" s="6" t="s">
        <v>1012</v>
      </c>
      <c r="F2412" s="4"/>
      <c r="G2412" s="3" t="s">
        <v>249</v>
      </c>
      <c r="H2412" s="3" t="s">
        <v>250</v>
      </c>
      <c r="I2412" s="19">
        <f>+I2411</f>
        <v>0</v>
      </c>
      <c r="J2412" s="19">
        <f>+J2411</f>
        <v>0</v>
      </c>
      <c r="K2412" s="19">
        <f>+K2411</f>
        <v>0</v>
      </c>
      <c r="L2412" s="19">
        <f>+L2411</f>
        <v>0</v>
      </c>
      <c r="M2412" s="19">
        <f>SUM(I2412:L2412)</f>
        <v>0</v>
      </c>
      <c r="N2412" s="10" t="s">
        <v>1068</v>
      </c>
      <c r="V2412" s="9" t="s">
        <v>5331</v>
      </c>
    </row>
    <row r="2413" spans="1:22" ht="12.95" customHeight="1" x14ac:dyDescent="0.2">
      <c r="A2413" s="4"/>
      <c r="B2413" s="4"/>
      <c r="C2413" s="4"/>
      <c r="D2413" s="4"/>
      <c r="E2413" s="6" t="s">
        <v>1012</v>
      </c>
      <c r="F2413" s="4"/>
      <c r="G2413" s="3" t="s">
        <v>252</v>
      </c>
      <c r="H2413" s="3" t="s">
        <v>253</v>
      </c>
      <c r="I2413" s="19">
        <f>+I2368+I2378+I2381+I2384+I2396+I2403+I2406+I2409+I2412</f>
        <v>0</v>
      </c>
      <c r="J2413" s="19">
        <f>+J2368+J2378+J2381+J2384+J2396+J2403+J2406+J2409+J2412</f>
        <v>0</v>
      </c>
      <c r="K2413" s="19">
        <f>+K2368+K2378+K2381+K2384+K2396+K2403+K2406+K2409+K2412</f>
        <v>0</v>
      </c>
      <c r="L2413" s="19">
        <f>+L2368+L2378+L2381+L2384+L2396+L2403+L2406+L2409+L2412</f>
        <v>0</v>
      </c>
      <c r="M2413" s="19">
        <f>SUM(I2413:L2413)</f>
        <v>0</v>
      </c>
      <c r="N2413" s="10" t="s">
        <v>1069</v>
      </c>
      <c r="V2413" s="9" t="s">
        <v>5332</v>
      </c>
    </row>
    <row r="2414" spans="1:22" ht="12.95" customHeight="1" x14ac:dyDescent="0.2">
      <c r="A2414" s="4"/>
      <c r="B2414" s="4"/>
      <c r="C2414" s="4"/>
      <c r="D2414" s="4"/>
      <c r="E2414" s="6" t="s">
        <v>1012</v>
      </c>
      <c r="F2414" s="4"/>
      <c r="G2414" s="8" t="s">
        <v>255</v>
      </c>
      <c r="H2414" s="8" t="s">
        <v>256</v>
      </c>
      <c r="I2414" s="18"/>
      <c r="J2414" s="18"/>
      <c r="K2414" s="18"/>
      <c r="L2414" s="18"/>
      <c r="M2414" s="19"/>
      <c r="N2414" s="9" t="s">
        <v>1070</v>
      </c>
      <c r="V2414" s="9" t="s">
        <v>5333</v>
      </c>
    </row>
    <row r="2415" spans="1:22" ht="12.95" customHeight="1" x14ac:dyDescent="0.2">
      <c r="A2415" s="4"/>
      <c r="B2415" s="4"/>
      <c r="C2415" s="4"/>
      <c r="D2415" s="4"/>
      <c r="E2415" s="6" t="s">
        <v>1012</v>
      </c>
      <c r="F2415" s="4"/>
      <c r="G2415" s="6" t="s">
        <v>258</v>
      </c>
      <c r="H2415" s="6" t="s">
        <v>259</v>
      </c>
      <c r="I2415" s="20">
        <v>0</v>
      </c>
      <c r="J2415" s="20">
        <v>0</v>
      </c>
      <c r="K2415" s="20">
        <v>0</v>
      </c>
      <c r="L2415" s="20">
        <v>0</v>
      </c>
      <c r="M2415" s="19">
        <f t="shared" ref="M2415:M2425" si="170">SUM(I2415:L2415)</f>
        <v>0</v>
      </c>
      <c r="N2415" s="9" t="s">
        <v>1071</v>
      </c>
      <c r="V2415" s="9" t="s">
        <v>5334</v>
      </c>
    </row>
    <row r="2416" spans="1:22" ht="12.95" customHeight="1" x14ac:dyDescent="0.2">
      <c r="A2416" s="4"/>
      <c r="B2416" s="4"/>
      <c r="C2416" s="4"/>
      <c r="D2416" s="4"/>
      <c r="E2416" s="6" t="s">
        <v>1012</v>
      </c>
      <c r="F2416" s="4"/>
      <c r="G2416" s="6" t="s">
        <v>261</v>
      </c>
      <c r="H2416" s="6" t="s">
        <v>262</v>
      </c>
      <c r="I2416" s="20">
        <v>0</v>
      </c>
      <c r="J2416" s="20">
        <v>0</v>
      </c>
      <c r="K2416" s="20">
        <v>0</v>
      </c>
      <c r="L2416" s="20">
        <v>0</v>
      </c>
      <c r="M2416" s="19">
        <f t="shared" si="170"/>
        <v>0</v>
      </c>
      <c r="N2416" s="9" t="s">
        <v>1072</v>
      </c>
      <c r="V2416" s="9" t="s">
        <v>5335</v>
      </c>
    </row>
    <row r="2417" spans="1:22" ht="12.95" customHeight="1" x14ac:dyDescent="0.2">
      <c r="A2417" s="4"/>
      <c r="B2417" s="4"/>
      <c r="C2417" s="4"/>
      <c r="D2417" s="4"/>
      <c r="E2417" s="6" t="s">
        <v>1012</v>
      </c>
      <c r="F2417" s="4"/>
      <c r="G2417" s="6" t="s">
        <v>264</v>
      </c>
      <c r="H2417" s="6" t="s">
        <v>265</v>
      </c>
      <c r="I2417" s="20">
        <v>0</v>
      </c>
      <c r="J2417" s="20">
        <v>0</v>
      </c>
      <c r="K2417" s="20">
        <v>0</v>
      </c>
      <c r="L2417" s="20">
        <v>0</v>
      </c>
      <c r="M2417" s="19">
        <f t="shared" si="170"/>
        <v>0</v>
      </c>
      <c r="N2417" s="9" t="s">
        <v>1073</v>
      </c>
      <c r="V2417" s="9" t="s">
        <v>5336</v>
      </c>
    </row>
    <row r="2418" spans="1:22" ht="12.95" customHeight="1" x14ac:dyDescent="0.2">
      <c r="A2418" s="4"/>
      <c r="B2418" s="4"/>
      <c r="C2418" s="4"/>
      <c r="D2418" s="4"/>
      <c r="E2418" s="6" t="s">
        <v>1012</v>
      </c>
      <c r="F2418" s="4"/>
      <c r="G2418" s="6" t="s">
        <v>267</v>
      </c>
      <c r="H2418" s="6" t="s">
        <v>268</v>
      </c>
      <c r="I2418" s="20">
        <v>0</v>
      </c>
      <c r="J2418" s="20">
        <v>0</v>
      </c>
      <c r="K2418" s="20">
        <v>0</v>
      </c>
      <c r="L2418" s="20">
        <v>0</v>
      </c>
      <c r="M2418" s="19">
        <f t="shared" si="170"/>
        <v>0</v>
      </c>
      <c r="N2418" s="9" t="s">
        <v>1074</v>
      </c>
      <c r="V2418" s="9" t="s">
        <v>5337</v>
      </c>
    </row>
    <row r="2419" spans="1:22" ht="12.95" customHeight="1" x14ac:dyDescent="0.2">
      <c r="A2419" s="4"/>
      <c r="B2419" s="4"/>
      <c r="C2419" s="4"/>
      <c r="D2419" s="4"/>
      <c r="E2419" s="6" t="s">
        <v>1012</v>
      </c>
      <c r="F2419" s="4"/>
      <c r="G2419" s="6" t="s">
        <v>270</v>
      </c>
      <c r="H2419" s="6" t="s">
        <v>271</v>
      </c>
      <c r="I2419" s="20">
        <v>0</v>
      </c>
      <c r="J2419" s="20">
        <v>0</v>
      </c>
      <c r="K2419" s="20">
        <v>0</v>
      </c>
      <c r="L2419" s="20">
        <v>0</v>
      </c>
      <c r="M2419" s="19">
        <f t="shared" si="170"/>
        <v>0</v>
      </c>
      <c r="N2419" s="9" t="s">
        <v>1075</v>
      </c>
      <c r="V2419" s="9" t="s">
        <v>5338</v>
      </c>
    </row>
    <row r="2420" spans="1:22" ht="12.95" customHeight="1" x14ac:dyDescent="0.2">
      <c r="A2420" s="4"/>
      <c r="B2420" s="4"/>
      <c r="C2420" s="4"/>
      <c r="D2420" s="4"/>
      <c r="E2420" s="6" t="s">
        <v>1012</v>
      </c>
      <c r="F2420" s="4"/>
      <c r="G2420" s="6" t="s">
        <v>273</v>
      </c>
      <c r="H2420" s="6" t="s">
        <v>274</v>
      </c>
      <c r="I2420" s="20">
        <v>0</v>
      </c>
      <c r="J2420" s="20">
        <v>0</v>
      </c>
      <c r="K2420" s="20">
        <v>0</v>
      </c>
      <c r="L2420" s="20">
        <v>0</v>
      </c>
      <c r="M2420" s="19">
        <f t="shared" si="170"/>
        <v>0</v>
      </c>
      <c r="N2420" s="9" t="s">
        <v>1076</v>
      </c>
      <c r="V2420" s="9" t="s">
        <v>5339</v>
      </c>
    </row>
    <row r="2421" spans="1:22" ht="12.95" customHeight="1" x14ac:dyDescent="0.2">
      <c r="A2421" s="4"/>
      <c r="B2421" s="4"/>
      <c r="C2421" s="4"/>
      <c r="D2421" s="4"/>
      <c r="E2421" s="6" t="s">
        <v>1012</v>
      </c>
      <c r="F2421" s="4"/>
      <c r="G2421" s="6" t="s">
        <v>276</v>
      </c>
      <c r="H2421" s="6" t="s">
        <v>277</v>
      </c>
      <c r="I2421" s="20">
        <v>0</v>
      </c>
      <c r="J2421" s="20">
        <v>0</v>
      </c>
      <c r="K2421" s="20">
        <v>0</v>
      </c>
      <c r="L2421" s="20">
        <v>0</v>
      </c>
      <c r="M2421" s="19">
        <f t="shared" si="170"/>
        <v>0</v>
      </c>
      <c r="N2421" s="9" t="s">
        <v>1077</v>
      </c>
      <c r="V2421" s="9" t="s">
        <v>5340</v>
      </c>
    </row>
    <row r="2422" spans="1:22" ht="12.95" customHeight="1" x14ac:dyDescent="0.2">
      <c r="A2422" s="4"/>
      <c r="B2422" s="4"/>
      <c r="C2422" s="4"/>
      <c r="D2422" s="4"/>
      <c r="E2422" s="6" t="s">
        <v>1012</v>
      </c>
      <c r="F2422" s="4"/>
      <c r="G2422" s="6" t="s">
        <v>279</v>
      </c>
      <c r="H2422" s="6" t="s">
        <v>280</v>
      </c>
      <c r="I2422" s="20">
        <v>0</v>
      </c>
      <c r="J2422" s="20">
        <v>0</v>
      </c>
      <c r="K2422" s="20">
        <v>0</v>
      </c>
      <c r="L2422" s="20">
        <v>0</v>
      </c>
      <c r="M2422" s="19">
        <f t="shared" si="170"/>
        <v>0</v>
      </c>
      <c r="N2422" s="9" t="s">
        <v>1078</v>
      </c>
      <c r="V2422" s="9" t="s">
        <v>5341</v>
      </c>
    </row>
    <row r="2423" spans="1:22" ht="12.95" customHeight="1" x14ac:dyDescent="0.2">
      <c r="A2423" s="4"/>
      <c r="B2423" s="4"/>
      <c r="C2423" s="4"/>
      <c r="D2423" s="4"/>
      <c r="E2423" s="6" t="s">
        <v>1012</v>
      </c>
      <c r="F2423" s="4"/>
      <c r="G2423" s="6" t="s">
        <v>282</v>
      </c>
      <c r="H2423" s="6" t="s">
        <v>283</v>
      </c>
      <c r="I2423" s="20">
        <v>0</v>
      </c>
      <c r="J2423" s="20">
        <v>0</v>
      </c>
      <c r="K2423" s="20">
        <v>0</v>
      </c>
      <c r="L2423" s="20">
        <v>0</v>
      </c>
      <c r="M2423" s="19">
        <f t="shared" si="170"/>
        <v>0</v>
      </c>
      <c r="N2423" s="9" t="s">
        <v>1079</v>
      </c>
      <c r="V2423" s="9" t="s">
        <v>5342</v>
      </c>
    </row>
    <row r="2424" spans="1:22" ht="12.95" customHeight="1" x14ac:dyDescent="0.2">
      <c r="A2424" s="4"/>
      <c r="B2424" s="4"/>
      <c r="C2424" s="4"/>
      <c r="D2424" s="4"/>
      <c r="E2424" s="6" t="s">
        <v>1012</v>
      </c>
      <c r="F2424" s="4"/>
      <c r="G2424" s="6" t="s">
        <v>285</v>
      </c>
      <c r="H2424" s="6" t="s">
        <v>117</v>
      </c>
      <c r="I2424" s="20">
        <v>0</v>
      </c>
      <c r="J2424" s="20">
        <v>0</v>
      </c>
      <c r="K2424" s="20">
        <v>0</v>
      </c>
      <c r="L2424" s="20">
        <v>0</v>
      </c>
      <c r="M2424" s="19">
        <f t="shared" si="170"/>
        <v>0</v>
      </c>
      <c r="N2424" s="9" t="s">
        <v>1080</v>
      </c>
      <c r="V2424" s="9" t="s">
        <v>5343</v>
      </c>
    </row>
    <row r="2425" spans="1:22" ht="12.95" customHeight="1" x14ac:dyDescent="0.2">
      <c r="A2425" s="4"/>
      <c r="B2425" s="4"/>
      <c r="C2425" s="4"/>
      <c r="D2425" s="4"/>
      <c r="E2425" s="6" t="s">
        <v>1012</v>
      </c>
      <c r="F2425" s="4"/>
      <c r="G2425" s="3" t="s">
        <v>287</v>
      </c>
      <c r="H2425" s="3" t="s">
        <v>288</v>
      </c>
      <c r="I2425" s="19">
        <f>SUM(I2415:I2424)</f>
        <v>0</v>
      </c>
      <c r="J2425" s="19">
        <f>SUM(J2415:J2424)</f>
        <v>0</v>
      </c>
      <c r="K2425" s="19">
        <f>SUM(K2415:K2424)</f>
        <v>0</v>
      </c>
      <c r="L2425" s="19">
        <f>SUM(L2415:L2424)</f>
        <v>0</v>
      </c>
      <c r="M2425" s="19">
        <f t="shared" si="170"/>
        <v>0</v>
      </c>
      <c r="N2425" s="10" t="s">
        <v>1081</v>
      </c>
      <c r="V2425" s="9" t="s">
        <v>5344</v>
      </c>
    </row>
    <row r="2426" spans="1:22" ht="12.95" customHeight="1" x14ac:dyDescent="0.2">
      <c r="A2426" s="4"/>
      <c r="B2426" s="4"/>
      <c r="C2426" s="4"/>
      <c r="D2426" s="6" t="s">
        <v>1082</v>
      </c>
      <c r="E2426" s="6" t="s">
        <v>1083</v>
      </c>
      <c r="F2426" s="15"/>
      <c r="G2426" s="8" t="s">
        <v>86</v>
      </c>
      <c r="H2426" s="8" t="s">
        <v>87</v>
      </c>
      <c r="I2426" s="18"/>
      <c r="J2426" s="18"/>
      <c r="K2426" s="18"/>
      <c r="L2426" s="18"/>
      <c r="M2426" s="19"/>
      <c r="N2426" s="9" t="s">
        <v>1084</v>
      </c>
      <c r="V2426" s="9" t="s">
        <v>5276</v>
      </c>
    </row>
    <row r="2427" spans="1:22" ht="12.95" customHeight="1" x14ac:dyDescent="0.2">
      <c r="A2427" s="4"/>
      <c r="B2427" s="4"/>
      <c r="C2427" s="4"/>
      <c r="D2427" s="4"/>
      <c r="E2427" s="6" t="s">
        <v>1083</v>
      </c>
      <c r="F2427" s="4"/>
      <c r="G2427" s="6" t="s">
        <v>89</v>
      </c>
      <c r="H2427" s="6" t="s">
        <v>90</v>
      </c>
      <c r="I2427" s="20">
        <v>0</v>
      </c>
      <c r="J2427" s="20">
        <v>0</v>
      </c>
      <c r="K2427" s="20">
        <v>0</v>
      </c>
      <c r="L2427" s="20">
        <v>0</v>
      </c>
      <c r="M2427" s="19">
        <f>SUM(I2427:L2427)</f>
        <v>0</v>
      </c>
      <c r="N2427" s="9" t="s">
        <v>1085</v>
      </c>
      <c r="V2427" s="9" t="s">
        <v>5277</v>
      </c>
    </row>
    <row r="2428" spans="1:22" ht="12.95" customHeight="1" x14ac:dyDescent="0.2">
      <c r="A2428" s="4"/>
      <c r="B2428" s="4"/>
      <c r="C2428" s="4"/>
      <c r="D2428" s="4"/>
      <c r="E2428" s="6" t="s">
        <v>1083</v>
      </c>
      <c r="F2428" s="4"/>
      <c r="G2428" s="6" t="s">
        <v>92</v>
      </c>
      <c r="H2428" s="6" t="s">
        <v>93</v>
      </c>
      <c r="I2428" s="20">
        <v>0</v>
      </c>
      <c r="J2428" s="20">
        <v>0</v>
      </c>
      <c r="K2428" s="20">
        <v>0</v>
      </c>
      <c r="L2428" s="20">
        <v>0</v>
      </c>
      <c r="M2428" s="19">
        <f t="shared" ref="M2428:M2437" si="171">SUM(I2428:L2428)</f>
        <v>0</v>
      </c>
      <c r="N2428" s="9" t="s">
        <v>1086</v>
      </c>
      <c r="V2428" s="9" t="s">
        <v>5278</v>
      </c>
    </row>
    <row r="2429" spans="1:22" ht="12.95" customHeight="1" x14ac:dyDescent="0.2">
      <c r="A2429" s="4"/>
      <c r="B2429" s="4"/>
      <c r="C2429" s="4"/>
      <c r="D2429" s="4"/>
      <c r="E2429" s="6" t="s">
        <v>1083</v>
      </c>
      <c r="F2429" s="4"/>
      <c r="G2429" s="6" t="s">
        <v>95</v>
      </c>
      <c r="H2429" s="6" t="s">
        <v>96</v>
      </c>
      <c r="I2429" s="20">
        <v>0</v>
      </c>
      <c r="J2429" s="20">
        <v>0</v>
      </c>
      <c r="K2429" s="20">
        <v>0</v>
      </c>
      <c r="L2429" s="20">
        <v>0</v>
      </c>
      <c r="M2429" s="19">
        <f t="shared" si="171"/>
        <v>0</v>
      </c>
      <c r="N2429" s="9" t="s">
        <v>1087</v>
      </c>
      <c r="V2429" s="9" t="s">
        <v>5279</v>
      </c>
    </row>
    <row r="2430" spans="1:22" ht="12.95" customHeight="1" x14ac:dyDescent="0.2">
      <c r="A2430" s="4"/>
      <c r="B2430" s="4"/>
      <c r="C2430" s="4"/>
      <c r="D2430" s="4"/>
      <c r="E2430" s="6" t="s">
        <v>1083</v>
      </c>
      <c r="F2430" s="4"/>
      <c r="G2430" s="6" t="s">
        <v>98</v>
      </c>
      <c r="H2430" s="6" t="s">
        <v>99</v>
      </c>
      <c r="I2430" s="20">
        <v>0</v>
      </c>
      <c r="J2430" s="20">
        <v>0</v>
      </c>
      <c r="K2430" s="20">
        <v>0</v>
      </c>
      <c r="L2430" s="20">
        <v>0</v>
      </c>
      <c r="M2430" s="19">
        <f t="shared" si="171"/>
        <v>0</v>
      </c>
      <c r="N2430" s="9" t="s">
        <v>1088</v>
      </c>
      <c r="V2430" s="9" t="s">
        <v>5280</v>
      </c>
    </row>
    <row r="2431" spans="1:22" ht="12.95" customHeight="1" x14ac:dyDescent="0.2">
      <c r="A2431" s="4"/>
      <c r="B2431" s="4"/>
      <c r="C2431" s="4"/>
      <c r="D2431" s="4"/>
      <c r="E2431" s="6" t="s">
        <v>1083</v>
      </c>
      <c r="F2431" s="4"/>
      <c r="G2431" s="6" t="s">
        <v>101</v>
      </c>
      <c r="H2431" s="6" t="s">
        <v>102</v>
      </c>
      <c r="I2431" s="20">
        <v>0</v>
      </c>
      <c r="J2431" s="20">
        <v>0</v>
      </c>
      <c r="K2431" s="20">
        <v>0</v>
      </c>
      <c r="L2431" s="20">
        <v>0</v>
      </c>
      <c r="M2431" s="19">
        <f t="shared" si="171"/>
        <v>0</v>
      </c>
      <c r="N2431" s="9" t="s">
        <v>1089</v>
      </c>
      <c r="V2431" s="9" t="s">
        <v>5281</v>
      </c>
    </row>
    <row r="2432" spans="1:22" ht="12.95" customHeight="1" x14ac:dyDescent="0.2">
      <c r="A2432" s="4"/>
      <c r="B2432" s="4"/>
      <c r="C2432" s="4"/>
      <c r="D2432" s="4"/>
      <c r="E2432" s="6" t="s">
        <v>1083</v>
      </c>
      <c r="F2432" s="4"/>
      <c r="G2432" s="6" t="s">
        <v>104</v>
      </c>
      <c r="H2432" s="6" t="s">
        <v>105</v>
      </c>
      <c r="I2432" s="20">
        <v>0</v>
      </c>
      <c r="J2432" s="20">
        <v>0</v>
      </c>
      <c r="K2432" s="20">
        <v>0</v>
      </c>
      <c r="L2432" s="20">
        <v>0</v>
      </c>
      <c r="M2432" s="19">
        <f t="shared" si="171"/>
        <v>0</v>
      </c>
      <c r="N2432" s="9" t="s">
        <v>1090</v>
      </c>
      <c r="V2432" s="9" t="s">
        <v>5282</v>
      </c>
    </row>
    <row r="2433" spans="1:22" ht="12.95" customHeight="1" x14ac:dyDescent="0.2">
      <c r="A2433" s="4"/>
      <c r="B2433" s="4"/>
      <c r="C2433" s="4"/>
      <c r="D2433" s="4"/>
      <c r="E2433" s="6" t="s">
        <v>1083</v>
      </c>
      <c r="F2433" s="4"/>
      <c r="G2433" s="6" t="s">
        <v>107</v>
      </c>
      <c r="H2433" s="6" t="s">
        <v>108</v>
      </c>
      <c r="I2433" s="20">
        <v>0</v>
      </c>
      <c r="J2433" s="20">
        <v>0</v>
      </c>
      <c r="K2433" s="20">
        <v>0</v>
      </c>
      <c r="L2433" s="20">
        <v>0</v>
      </c>
      <c r="M2433" s="19">
        <f t="shared" si="171"/>
        <v>0</v>
      </c>
      <c r="N2433" s="9" t="s">
        <v>1091</v>
      </c>
      <c r="V2433" s="9" t="s">
        <v>5283</v>
      </c>
    </row>
    <row r="2434" spans="1:22" ht="12.95" customHeight="1" x14ac:dyDescent="0.2">
      <c r="A2434" s="4"/>
      <c r="B2434" s="4"/>
      <c r="C2434" s="4"/>
      <c r="D2434" s="4"/>
      <c r="E2434" s="6" t="s">
        <v>1083</v>
      </c>
      <c r="F2434" s="4"/>
      <c r="G2434" s="6" t="s">
        <v>110</v>
      </c>
      <c r="H2434" s="6" t="s">
        <v>111</v>
      </c>
      <c r="I2434" s="20">
        <v>0</v>
      </c>
      <c r="J2434" s="20">
        <v>0</v>
      </c>
      <c r="K2434" s="20">
        <v>0</v>
      </c>
      <c r="L2434" s="20">
        <v>0</v>
      </c>
      <c r="M2434" s="19">
        <f t="shared" si="171"/>
        <v>0</v>
      </c>
      <c r="N2434" s="9" t="s">
        <v>1092</v>
      </c>
      <c r="V2434" s="9" t="s">
        <v>5284</v>
      </c>
    </row>
    <row r="2435" spans="1:22" ht="12.95" customHeight="1" x14ac:dyDescent="0.2">
      <c r="A2435" s="4"/>
      <c r="B2435" s="4"/>
      <c r="C2435" s="4"/>
      <c r="D2435" s="4"/>
      <c r="E2435" s="6" t="s">
        <v>1083</v>
      </c>
      <c r="F2435" s="4"/>
      <c r="G2435" s="6" t="s">
        <v>113</v>
      </c>
      <c r="H2435" s="6" t="s">
        <v>114</v>
      </c>
      <c r="I2435" s="20">
        <v>0</v>
      </c>
      <c r="J2435" s="20">
        <v>0</v>
      </c>
      <c r="K2435" s="20">
        <v>0</v>
      </c>
      <c r="L2435" s="20">
        <v>0</v>
      </c>
      <c r="M2435" s="19">
        <f t="shared" si="171"/>
        <v>0</v>
      </c>
      <c r="N2435" s="9" t="s">
        <v>1093</v>
      </c>
      <c r="V2435" s="9" t="s">
        <v>5285</v>
      </c>
    </row>
    <row r="2436" spans="1:22" ht="12.95" customHeight="1" x14ac:dyDescent="0.2">
      <c r="A2436" s="4"/>
      <c r="B2436" s="4"/>
      <c r="C2436" s="4"/>
      <c r="D2436" s="4"/>
      <c r="E2436" s="6" t="s">
        <v>1083</v>
      </c>
      <c r="F2436" s="4"/>
      <c r="G2436" s="6" t="s">
        <v>116</v>
      </c>
      <c r="H2436" s="6" t="s">
        <v>117</v>
      </c>
      <c r="I2436" s="20">
        <v>0</v>
      </c>
      <c r="J2436" s="20">
        <v>0</v>
      </c>
      <c r="K2436" s="20">
        <v>0</v>
      </c>
      <c r="L2436" s="20">
        <v>0</v>
      </c>
      <c r="M2436" s="19">
        <f t="shared" si="171"/>
        <v>0</v>
      </c>
      <c r="N2436" s="9" t="s">
        <v>1094</v>
      </c>
      <c r="V2436" s="9" t="s">
        <v>5286</v>
      </c>
    </row>
    <row r="2437" spans="1:22" ht="12.95" customHeight="1" x14ac:dyDescent="0.2">
      <c r="A2437" s="4"/>
      <c r="B2437" s="4"/>
      <c r="C2437" s="4"/>
      <c r="D2437" s="4"/>
      <c r="E2437" s="6" t="s">
        <v>1083</v>
      </c>
      <c r="F2437" s="4"/>
      <c r="G2437" s="3" t="s">
        <v>119</v>
      </c>
      <c r="H2437" s="3" t="s">
        <v>120</v>
      </c>
      <c r="I2437" s="19">
        <f>SUM(I2427:I2436)</f>
        <v>0</v>
      </c>
      <c r="J2437" s="19">
        <f>SUM(J2427:J2436)</f>
        <v>0</v>
      </c>
      <c r="K2437" s="19">
        <f>SUM(K2427:K2436)</f>
        <v>0</v>
      </c>
      <c r="L2437" s="19">
        <f>SUM(L2427:L2436)</f>
        <v>0</v>
      </c>
      <c r="M2437" s="19">
        <f t="shared" si="171"/>
        <v>0</v>
      </c>
      <c r="N2437" s="10" t="s">
        <v>1095</v>
      </c>
      <c r="V2437" s="9" t="s">
        <v>5287</v>
      </c>
    </row>
    <row r="2438" spans="1:22" ht="12.95" customHeight="1" x14ac:dyDescent="0.2">
      <c r="A2438" s="4"/>
      <c r="B2438" s="4"/>
      <c r="C2438" s="4"/>
      <c r="D2438" s="4"/>
      <c r="E2438" s="6" t="s">
        <v>1083</v>
      </c>
      <c r="F2438" s="4"/>
      <c r="G2438" s="8" t="s">
        <v>122</v>
      </c>
      <c r="H2438" s="8" t="s">
        <v>123</v>
      </c>
      <c r="I2438" s="18"/>
      <c r="J2438" s="18"/>
      <c r="K2438" s="18"/>
      <c r="L2438" s="18"/>
      <c r="M2438" s="19"/>
      <c r="N2438" s="9" t="s">
        <v>1096</v>
      </c>
      <c r="V2438" s="9" t="s">
        <v>5288</v>
      </c>
    </row>
    <row r="2439" spans="1:22" ht="12.95" customHeight="1" x14ac:dyDescent="0.2">
      <c r="A2439" s="4"/>
      <c r="B2439" s="4"/>
      <c r="C2439" s="4"/>
      <c r="D2439" s="4"/>
      <c r="E2439" s="6" t="s">
        <v>1083</v>
      </c>
      <c r="F2439" s="4"/>
      <c r="G2439" s="6" t="s">
        <v>125</v>
      </c>
      <c r="H2439" s="6" t="s">
        <v>126</v>
      </c>
      <c r="I2439" s="20">
        <v>0</v>
      </c>
      <c r="J2439" s="20">
        <v>0</v>
      </c>
      <c r="K2439" s="20">
        <v>0</v>
      </c>
      <c r="L2439" s="20">
        <v>0</v>
      </c>
      <c r="M2439" s="19">
        <f t="shared" ref="M2439:M2447" si="172">SUM(I2439:L2439)</f>
        <v>0</v>
      </c>
      <c r="N2439" s="9" t="s">
        <v>1097</v>
      </c>
      <c r="V2439" s="9" t="s">
        <v>5289</v>
      </c>
    </row>
    <row r="2440" spans="1:22" ht="12.95" customHeight="1" x14ac:dyDescent="0.2">
      <c r="A2440" s="4"/>
      <c r="B2440" s="4"/>
      <c r="C2440" s="4"/>
      <c r="D2440" s="4"/>
      <c r="E2440" s="6" t="s">
        <v>1083</v>
      </c>
      <c r="F2440" s="4"/>
      <c r="G2440" s="6" t="s">
        <v>128</v>
      </c>
      <c r="H2440" s="6" t="s">
        <v>129</v>
      </c>
      <c r="I2440" s="20">
        <v>0</v>
      </c>
      <c r="J2440" s="20">
        <v>0</v>
      </c>
      <c r="K2440" s="20">
        <v>0</v>
      </c>
      <c r="L2440" s="20">
        <v>0</v>
      </c>
      <c r="M2440" s="19">
        <f t="shared" si="172"/>
        <v>0</v>
      </c>
      <c r="N2440" s="9" t="s">
        <v>1098</v>
      </c>
      <c r="V2440" s="9" t="s">
        <v>5290</v>
      </c>
    </row>
    <row r="2441" spans="1:22" ht="12.95" customHeight="1" x14ac:dyDescent="0.2">
      <c r="A2441" s="4"/>
      <c r="B2441" s="4"/>
      <c r="C2441" s="4"/>
      <c r="D2441" s="4"/>
      <c r="E2441" s="6" t="s">
        <v>1083</v>
      </c>
      <c r="F2441" s="4"/>
      <c r="G2441" s="6" t="s">
        <v>131</v>
      </c>
      <c r="H2441" s="6" t="s">
        <v>132</v>
      </c>
      <c r="I2441" s="20">
        <v>0</v>
      </c>
      <c r="J2441" s="20">
        <v>0</v>
      </c>
      <c r="K2441" s="20">
        <v>0</v>
      </c>
      <c r="L2441" s="20">
        <v>0</v>
      </c>
      <c r="M2441" s="19">
        <f t="shared" si="172"/>
        <v>0</v>
      </c>
      <c r="N2441" s="9" t="s">
        <v>1099</v>
      </c>
      <c r="V2441" s="9" t="s">
        <v>5291</v>
      </c>
    </row>
    <row r="2442" spans="1:22" ht="12.95" customHeight="1" x14ac:dyDescent="0.2">
      <c r="A2442" s="4"/>
      <c r="B2442" s="4"/>
      <c r="C2442" s="4"/>
      <c r="D2442" s="4"/>
      <c r="E2442" s="6" t="s">
        <v>1083</v>
      </c>
      <c r="F2442" s="4"/>
      <c r="G2442" s="6" t="s">
        <v>134</v>
      </c>
      <c r="H2442" s="6" t="s">
        <v>135</v>
      </c>
      <c r="I2442" s="20">
        <v>0</v>
      </c>
      <c r="J2442" s="20">
        <v>0</v>
      </c>
      <c r="K2442" s="20">
        <v>0</v>
      </c>
      <c r="L2442" s="20">
        <v>0</v>
      </c>
      <c r="M2442" s="19">
        <f t="shared" si="172"/>
        <v>0</v>
      </c>
      <c r="N2442" s="9" t="s">
        <v>1100</v>
      </c>
      <c r="V2442" s="9" t="s">
        <v>5292</v>
      </c>
    </row>
    <row r="2443" spans="1:22" ht="12.95" customHeight="1" x14ac:dyDescent="0.2">
      <c r="A2443" s="4"/>
      <c r="B2443" s="4"/>
      <c r="C2443" s="4"/>
      <c r="D2443" s="4"/>
      <c r="E2443" s="6" t="s">
        <v>1083</v>
      </c>
      <c r="F2443" s="4"/>
      <c r="G2443" s="6" t="s">
        <v>137</v>
      </c>
      <c r="H2443" s="6" t="s">
        <v>138</v>
      </c>
      <c r="I2443" s="20">
        <v>0</v>
      </c>
      <c r="J2443" s="20">
        <v>0</v>
      </c>
      <c r="K2443" s="20">
        <v>0</v>
      </c>
      <c r="L2443" s="20">
        <v>0</v>
      </c>
      <c r="M2443" s="19">
        <f t="shared" si="172"/>
        <v>0</v>
      </c>
      <c r="N2443" s="9" t="s">
        <v>1101</v>
      </c>
      <c r="V2443" s="9" t="s">
        <v>5293</v>
      </c>
    </row>
    <row r="2444" spans="1:22" ht="12.95" customHeight="1" x14ac:dyDescent="0.2">
      <c r="A2444" s="4"/>
      <c r="B2444" s="4"/>
      <c r="C2444" s="4"/>
      <c r="D2444" s="4"/>
      <c r="E2444" s="6" t="s">
        <v>1083</v>
      </c>
      <c r="F2444" s="4"/>
      <c r="G2444" s="6" t="s">
        <v>140</v>
      </c>
      <c r="H2444" s="6" t="s">
        <v>141</v>
      </c>
      <c r="I2444" s="20">
        <v>0</v>
      </c>
      <c r="J2444" s="20">
        <v>0</v>
      </c>
      <c r="K2444" s="20">
        <v>0</v>
      </c>
      <c r="L2444" s="20">
        <v>0</v>
      </c>
      <c r="M2444" s="19">
        <f t="shared" si="172"/>
        <v>0</v>
      </c>
      <c r="N2444" s="9" t="s">
        <v>1102</v>
      </c>
      <c r="V2444" s="9" t="s">
        <v>5294</v>
      </c>
    </row>
    <row r="2445" spans="1:22" ht="12.95" customHeight="1" x14ac:dyDescent="0.2">
      <c r="A2445" s="4"/>
      <c r="B2445" s="4"/>
      <c r="C2445" s="4"/>
      <c r="D2445" s="4"/>
      <c r="E2445" s="6" t="s">
        <v>1083</v>
      </c>
      <c r="F2445" s="4"/>
      <c r="G2445" s="6" t="s">
        <v>143</v>
      </c>
      <c r="H2445" s="6" t="s">
        <v>144</v>
      </c>
      <c r="I2445" s="20">
        <v>0</v>
      </c>
      <c r="J2445" s="20">
        <v>0</v>
      </c>
      <c r="K2445" s="20">
        <v>0</v>
      </c>
      <c r="L2445" s="20">
        <v>0</v>
      </c>
      <c r="M2445" s="19">
        <f t="shared" si="172"/>
        <v>0</v>
      </c>
      <c r="N2445" s="9" t="s">
        <v>1103</v>
      </c>
      <c r="V2445" s="9" t="s">
        <v>5295</v>
      </c>
    </row>
    <row r="2446" spans="1:22" ht="12.95" customHeight="1" x14ac:dyDescent="0.2">
      <c r="A2446" s="4"/>
      <c r="B2446" s="4"/>
      <c r="C2446" s="4"/>
      <c r="D2446" s="4"/>
      <c r="E2446" s="6" t="s">
        <v>1083</v>
      </c>
      <c r="F2446" s="4"/>
      <c r="G2446" s="6" t="s">
        <v>146</v>
      </c>
      <c r="H2446" s="6" t="s">
        <v>117</v>
      </c>
      <c r="I2446" s="20">
        <v>0</v>
      </c>
      <c r="J2446" s="20">
        <v>0</v>
      </c>
      <c r="K2446" s="20">
        <v>0</v>
      </c>
      <c r="L2446" s="20">
        <v>0</v>
      </c>
      <c r="M2446" s="19">
        <f t="shared" si="172"/>
        <v>0</v>
      </c>
      <c r="N2446" s="9" t="s">
        <v>1104</v>
      </c>
      <c r="V2446" s="9" t="s">
        <v>5296</v>
      </c>
    </row>
    <row r="2447" spans="1:22" ht="12.95" customHeight="1" x14ac:dyDescent="0.2">
      <c r="A2447" s="4"/>
      <c r="B2447" s="4"/>
      <c r="C2447" s="4"/>
      <c r="D2447" s="4"/>
      <c r="E2447" s="6" t="s">
        <v>1083</v>
      </c>
      <c r="F2447" s="4"/>
      <c r="G2447" s="3" t="s">
        <v>148</v>
      </c>
      <c r="H2447" s="3" t="s">
        <v>149</v>
      </c>
      <c r="I2447" s="19">
        <f>SUM(I2439:I2446)</f>
        <v>0</v>
      </c>
      <c r="J2447" s="19">
        <f>SUM(J2439:J2446)</f>
        <v>0</v>
      </c>
      <c r="K2447" s="19">
        <f>SUM(K2439:K2446)</f>
        <v>0</v>
      </c>
      <c r="L2447" s="19">
        <f>SUM(L2439:L2446)</f>
        <v>0</v>
      </c>
      <c r="M2447" s="19">
        <f t="shared" si="172"/>
        <v>0</v>
      </c>
      <c r="N2447" s="10" t="s">
        <v>1105</v>
      </c>
      <c r="V2447" s="9" t="s">
        <v>5297</v>
      </c>
    </row>
    <row r="2448" spans="1:22" ht="12.95" customHeight="1" x14ac:dyDescent="0.2">
      <c r="A2448" s="4"/>
      <c r="B2448" s="4"/>
      <c r="C2448" s="4"/>
      <c r="D2448" s="4"/>
      <c r="E2448" s="6" t="s">
        <v>1083</v>
      </c>
      <c r="F2448" s="4"/>
      <c r="G2448" s="8" t="s">
        <v>151</v>
      </c>
      <c r="H2448" s="8" t="s">
        <v>152</v>
      </c>
      <c r="I2448" s="18"/>
      <c r="J2448" s="18"/>
      <c r="K2448" s="18"/>
      <c r="L2448" s="18"/>
      <c r="M2448" s="19"/>
      <c r="N2448" s="9" t="s">
        <v>1106</v>
      </c>
      <c r="V2448" s="9" t="s">
        <v>5298</v>
      </c>
    </row>
    <row r="2449" spans="1:22" ht="12.95" customHeight="1" x14ac:dyDescent="0.2">
      <c r="A2449" s="4"/>
      <c r="B2449" s="4"/>
      <c r="C2449" s="4"/>
      <c r="D2449" s="4"/>
      <c r="E2449" s="6" t="s">
        <v>1083</v>
      </c>
      <c r="F2449" s="4"/>
      <c r="G2449" s="6" t="s">
        <v>154</v>
      </c>
      <c r="H2449" s="6" t="s">
        <v>155</v>
      </c>
      <c r="I2449" s="20">
        <v>0</v>
      </c>
      <c r="J2449" s="20">
        <v>0</v>
      </c>
      <c r="K2449" s="20">
        <v>0</v>
      </c>
      <c r="L2449" s="20">
        <v>0</v>
      </c>
      <c r="M2449" s="19">
        <f>SUM(I2449:L2449)</f>
        <v>0</v>
      </c>
      <c r="N2449" s="9" t="s">
        <v>1107</v>
      </c>
      <c r="V2449" s="9" t="s">
        <v>5299</v>
      </c>
    </row>
    <row r="2450" spans="1:22" ht="12.95" customHeight="1" x14ac:dyDescent="0.2">
      <c r="A2450" s="4"/>
      <c r="B2450" s="4"/>
      <c r="C2450" s="4"/>
      <c r="D2450" s="4"/>
      <c r="E2450" s="6" t="s">
        <v>1083</v>
      </c>
      <c r="F2450" s="4"/>
      <c r="G2450" s="3" t="s">
        <v>157</v>
      </c>
      <c r="H2450" s="3" t="s">
        <v>158</v>
      </c>
      <c r="I2450" s="19">
        <f>+I2449</f>
        <v>0</v>
      </c>
      <c r="J2450" s="19">
        <f>+J2449</f>
        <v>0</v>
      </c>
      <c r="K2450" s="19">
        <f>+K2449</f>
        <v>0</v>
      </c>
      <c r="L2450" s="19">
        <f>+L2449</f>
        <v>0</v>
      </c>
      <c r="M2450" s="19">
        <f>SUM(I2450:L2450)</f>
        <v>0</v>
      </c>
      <c r="N2450" s="10" t="s">
        <v>1108</v>
      </c>
      <c r="V2450" s="9" t="s">
        <v>5300</v>
      </c>
    </row>
    <row r="2451" spans="1:22" ht="12.95" customHeight="1" x14ac:dyDescent="0.2">
      <c r="A2451" s="4"/>
      <c r="B2451" s="4"/>
      <c r="C2451" s="4"/>
      <c r="D2451" s="4"/>
      <c r="E2451" s="6" t="s">
        <v>1083</v>
      </c>
      <c r="F2451" s="4"/>
      <c r="G2451" s="8" t="s">
        <v>160</v>
      </c>
      <c r="H2451" s="8" t="s">
        <v>161</v>
      </c>
      <c r="I2451" s="18"/>
      <c r="J2451" s="18"/>
      <c r="K2451" s="18"/>
      <c r="L2451" s="18"/>
      <c r="M2451" s="19"/>
      <c r="N2451" s="9" t="s">
        <v>1109</v>
      </c>
      <c r="V2451" s="9" t="s">
        <v>5301</v>
      </c>
    </row>
    <row r="2452" spans="1:22" ht="12.95" customHeight="1" x14ac:dyDescent="0.2">
      <c r="A2452" s="4"/>
      <c r="B2452" s="4"/>
      <c r="C2452" s="4"/>
      <c r="D2452" s="4"/>
      <c r="E2452" s="6" t="s">
        <v>1083</v>
      </c>
      <c r="F2452" s="4"/>
      <c r="G2452" s="6" t="s">
        <v>163</v>
      </c>
      <c r="H2452" s="6" t="s">
        <v>164</v>
      </c>
      <c r="I2452" s="20">
        <v>0</v>
      </c>
      <c r="J2452" s="20">
        <v>0</v>
      </c>
      <c r="K2452" s="20">
        <v>0</v>
      </c>
      <c r="L2452" s="20">
        <v>0</v>
      </c>
      <c r="M2452" s="19">
        <f>SUM(I2452:L2452)</f>
        <v>0</v>
      </c>
      <c r="N2452" s="9" t="s">
        <v>1110</v>
      </c>
      <c r="V2452" s="9" t="s">
        <v>5302</v>
      </c>
    </row>
    <row r="2453" spans="1:22" ht="12.95" customHeight="1" x14ac:dyDescent="0.2">
      <c r="A2453" s="4"/>
      <c r="B2453" s="4"/>
      <c r="C2453" s="4"/>
      <c r="D2453" s="4"/>
      <c r="E2453" s="6" t="s">
        <v>1083</v>
      </c>
      <c r="F2453" s="4"/>
      <c r="G2453" s="3" t="s">
        <v>166</v>
      </c>
      <c r="H2453" s="3" t="s">
        <v>167</v>
      </c>
      <c r="I2453" s="19">
        <f>+I2452</f>
        <v>0</v>
      </c>
      <c r="J2453" s="19">
        <f>+J2452</f>
        <v>0</v>
      </c>
      <c r="K2453" s="19">
        <f>+K2452</f>
        <v>0</v>
      </c>
      <c r="L2453" s="19">
        <f>+L2452</f>
        <v>0</v>
      </c>
      <c r="M2453" s="19">
        <f>SUM(I2453:L2453)</f>
        <v>0</v>
      </c>
      <c r="N2453" s="10" t="s">
        <v>1111</v>
      </c>
      <c r="V2453" s="9" t="s">
        <v>5303</v>
      </c>
    </row>
    <row r="2454" spans="1:22" ht="12.95" customHeight="1" x14ac:dyDescent="0.2">
      <c r="A2454" s="4"/>
      <c r="B2454" s="4"/>
      <c r="C2454" s="4"/>
      <c r="D2454" s="4"/>
      <c r="E2454" s="6" t="s">
        <v>1083</v>
      </c>
      <c r="F2454" s="4"/>
      <c r="G2454" s="8" t="s">
        <v>169</v>
      </c>
      <c r="H2454" s="8" t="s">
        <v>170</v>
      </c>
      <c r="I2454" s="18"/>
      <c r="J2454" s="18"/>
      <c r="K2454" s="18"/>
      <c r="L2454" s="18"/>
      <c r="M2454" s="19"/>
      <c r="N2454" s="9" t="s">
        <v>1112</v>
      </c>
      <c r="V2454" s="9" t="s">
        <v>5304</v>
      </c>
    </row>
    <row r="2455" spans="1:22" ht="12.95" customHeight="1" x14ac:dyDescent="0.2">
      <c r="A2455" s="4"/>
      <c r="B2455" s="4"/>
      <c r="C2455" s="4"/>
      <c r="D2455" s="4"/>
      <c r="E2455" s="6" t="s">
        <v>1083</v>
      </c>
      <c r="F2455" s="4"/>
      <c r="G2455" s="6" t="s">
        <v>172</v>
      </c>
      <c r="H2455" s="6" t="s">
        <v>173</v>
      </c>
      <c r="I2455" s="20">
        <v>0</v>
      </c>
      <c r="J2455" s="20">
        <v>0</v>
      </c>
      <c r="K2455" s="20">
        <v>0</v>
      </c>
      <c r="L2455" s="20">
        <v>0</v>
      </c>
      <c r="M2455" s="19">
        <f t="shared" ref="M2455:M2465" si="173">SUM(I2455:L2455)</f>
        <v>0</v>
      </c>
      <c r="N2455" s="9" t="s">
        <v>1113</v>
      </c>
      <c r="V2455" s="9" t="s">
        <v>5305</v>
      </c>
    </row>
    <row r="2456" spans="1:22" ht="12.95" customHeight="1" x14ac:dyDescent="0.2">
      <c r="A2456" s="4"/>
      <c r="B2456" s="4"/>
      <c r="C2456" s="4"/>
      <c r="D2456" s="4"/>
      <c r="E2456" s="6" t="s">
        <v>1083</v>
      </c>
      <c r="F2456" s="4"/>
      <c r="G2456" s="6" t="s">
        <v>175</v>
      </c>
      <c r="H2456" s="6" t="s">
        <v>176</v>
      </c>
      <c r="I2456" s="20">
        <v>0</v>
      </c>
      <c r="J2456" s="20">
        <v>0</v>
      </c>
      <c r="K2456" s="20">
        <v>0</v>
      </c>
      <c r="L2456" s="20">
        <v>0</v>
      </c>
      <c r="M2456" s="19">
        <f t="shared" si="173"/>
        <v>0</v>
      </c>
      <c r="N2456" s="9" t="s">
        <v>1114</v>
      </c>
      <c r="V2456" s="9" t="s">
        <v>5306</v>
      </c>
    </row>
    <row r="2457" spans="1:22" ht="12.95" customHeight="1" x14ac:dyDescent="0.2">
      <c r="A2457" s="4"/>
      <c r="B2457" s="4"/>
      <c r="C2457" s="4"/>
      <c r="D2457" s="4"/>
      <c r="E2457" s="6" t="s">
        <v>1083</v>
      </c>
      <c r="F2457" s="4"/>
      <c r="G2457" s="6" t="s">
        <v>178</v>
      </c>
      <c r="H2457" s="6" t="s">
        <v>179</v>
      </c>
      <c r="I2457" s="20">
        <v>0</v>
      </c>
      <c r="J2457" s="20">
        <v>0</v>
      </c>
      <c r="K2457" s="20">
        <v>0</v>
      </c>
      <c r="L2457" s="20">
        <v>0</v>
      </c>
      <c r="M2457" s="19">
        <f t="shared" si="173"/>
        <v>0</v>
      </c>
      <c r="N2457" s="9" t="s">
        <v>1115</v>
      </c>
      <c r="V2457" s="9" t="s">
        <v>5307</v>
      </c>
    </row>
    <row r="2458" spans="1:22" ht="12.95" customHeight="1" x14ac:dyDescent="0.2">
      <c r="A2458" s="4"/>
      <c r="B2458" s="4"/>
      <c r="C2458" s="4"/>
      <c r="D2458" s="4"/>
      <c r="E2458" s="6" t="s">
        <v>1083</v>
      </c>
      <c r="F2458" s="4"/>
      <c r="G2458" s="6" t="s">
        <v>181</v>
      </c>
      <c r="H2458" s="6" t="s">
        <v>182</v>
      </c>
      <c r="I2458" s="20">
        <v>0</v>
      </c>
      <c r="J2458" s="20">
        <v>0</v>
      </c>
      <c r="K2458" s="20">
        <v>0</v>
      </c>
      <c r="L2458" s="20">
        <v>0</v>
      </c>
      <c r="M2458" s="19">
        <f t="shared" si="173"/>
        <v>0</v>
      </c>
      <c r="N2458" s="9" t="s">
        <v>1116</v>
      </c>
      <c r="V2458" s="9" t="s">
        <v>5308</v>
      </c>
    </row>
    <row r="2459" spans="1:22" ht="12.95" customHeight="1" x14ac:dyDescent="0.2">
      <c r="A2459" s="4"/>
      <c r="B2459" s="4"/>
      <c r="C2459" s="4"/>
      <c r="D2459" s="4"/>
      <c r="E2459" s="6" t="s">
        <v>1083</v>
      </c>
      <c r="F2459" s="4"/>
      <c r="G2459" s="6" t="s">
        <v>184</v>
      </c>
      <c r="H2459" s="6" t="s">
        <v>185</v>
      </c>
      <c r="I2459" s="20">
        <v>0</v>
      </c>
      <c r="J2459" s="20">
        <v>0</v>
      </c>
      <c r="K2459" s="20">
        <v>0</v>
      </c>
      <c r="L2459" s="20">
        <v>0</v>
      </c>
      <c r="M2459" s="19">
        <f t="shared" si="173"/>
        <v>0</v>
      </c>
      <c r="N2459" s="9" t="s">
        <v>1117</v>
      </c>
      <c r="V2459" s="9" t="s">
        <v>5309</v>
      </c>
    </row>
    <row r="2460" spans="1:22" ht="12.95" customHeight="1" x14ac:dyDescent="0.2">
      <c r="A2460" s="4"/>
      <c r="B2460" s="4"/>
      <c r="C2460" s="4"/>
      <c r="D2460" s="4"/>
      <c r="E2460" s="6" t="s">
        <v>1083</v>
      </c>
      <c r="F2460" s="4"/>
      <c r="G2460" s="6" t="s">
        <v>187</v>
      </c>
      <c r="H2460" s="6" t="s">
        <v>188</v>
      </c>
      <c r="I2460" s="20">
        <v>0</v>
      </c>
      <c r="J2460" s="20">
        <v>0</v>
      </c>
      <c r="K2460" s="20">
        <v>0</v>
      </c>
      <c r="L2460" s="20">
        <v>0</v>
      </c>
      <c r="M2460" s="19">
        <f t="shared" si="173"/>
        <v>0</v>
      </c>
      <c r="N2460" s="9" t="s">
        <v>1118</v>
      </c>
      <c r="V2460" s="9" t="s">
        <v>5310</v>
      </c>
    </row>
    <row r="2461" spans="1:22" ht="12.95" customHeight="1" x14ac:dyDescent="0.2">
      <c r="A2461" s="4"/>
      <c r="B2461" s="4"/>
      <c r="C2461" s="4"/>
      <c r="D2461" s="4"/>
      <c r="E2461" s="6" t="s">
        <v>1083</v>
      </c>
      <c r="F2461" s="4"/>
      <c r="G2461" s="6" t="s">
        <v>190</v>
      </c>
      <c r="H2461" s="6" t="s">
        <v>191</v>
      </c>
      <c r="I2461" s="20">
        <v>0</v>
      </c>
      <c r="J2461" s="20">
        <v>0</v>
      </c>
      <c r="K2461" s="20">
        <v>0</v>
      </c>
      <c r="L2461" s="20">
        <v>0</v>
      </c>
      <c r="M2461" s="19">
        <f t="shared" si="173"/>
        <v>0</v>
      </c>
      <c r="N2461" s="9" t="s">
        <v>1119</v>
      </c>
      <c r="V2461" s="9" t="s">
        <v>5311</v>
      </c>
    </row>
    <row r="2462" spans="1:22" ht="12.95" customHeight="1" x14ac:dyDescent="0.2">
      <c r="A2462" s="4"/>
      <c r="B2462" s="4"/>
      <c r="C2462" s="4"/>
      <c r="D2462" s="4"/>
      <c r="E2462" s="6" t="s">
        <v>1083</v>
      </c>
      <c r="F2462" s="4"/>
      <c r="G2462" s="6" t="s">
        <v>193</v>
      </c>
      <c r="H2462" s="6" t="s">
        <v>194</v>
      </c>
      <c r="I2462" s="20">
        <v>0</v>
      </c>
      <c r="J2462" s="20">
        <v>0</v>
      </c>
      <c r="K2462" s="20">
        <v>0</v>
      </c>
      <c r="L2462" s="20">
        <v>0</v>
      </c>
      <c r="M2462" s="19">
        <f t="shared" si="173"/>
        <v>0</v>
      </c>
      <c r="N2462" s="9" t="s">
        <v>1120</v>
      </c>
      <c r="V2462" s="9" t="s">
        <v>5312</v>
      </c>
    </row>
    <row r="2463" spans="1:22" ht="12.95" customHeight="1" x14ac:dyDescent="0.2">
      <c r="A2463" s="4"/>
      <c r="B2463" s="4"/>
      <c r="C2463" s="4"/>
      <c r="D2463" s="4"/>
      <c r="E2463" s="6" t="s">
        <v>1083</v>
      </c>
      <c r="F2463" s="4"/>
      <c r="G2463" s="6" t="s">
        <v>196</v>
      </c>
      <c r="H2463" s="6" t="s">
        <v>197</v>
      </c>
      <c r="I2463" s="20">
        <v>0</v>
      </c>
      <c r="J2463" s="20">
        <v>0</v>
      </c>
      <c r="K2463" s="20">
        <v>0</v>
      </c>
      <c r="L2463" s="20">
        <v>0</v>
      </c>
      <c r="M2463" s="19">
        <f t="shared" si="173"/>
        <v>0</v>
      </c>
      <c r="N2463" s="9" t="s">
        <v>1121</v>
      </c>
      <c r="V2463" s="9" t="s">
        <v>5313</v>
      </c>
    </row>
    <row r="2464" spans="1:22" ht="12.95" customHeight="1" x14ac:dyDescent="0.2">
      <c r="A2464" s="4"/>
      <c r="B2464" s="4"/>
      <c r="C2464" s="4"/>
      <c r="D2464" s="4"/>
      <c r="E2464" s="6" t="s">
        <v>1083</v>
      </c>
      <c r="F2464" s="4"/>
      <c r="G2464" s="6" t="s">
        <v>199</v>
      </c>
      <c r="H2464" s="6" t="s">
        <v>117</v>
      </c>
      <c r="I2464" s="20">
        <v>0</v>
      </c>
      <c r="J2464" s="20">
        <v>0</v>
      </c>
      <c r="K2464" s="20">
        <v>0</v>
      </c>
      <c r="L2464" s="20">
        <v>0</v>
      </c>
      <c r="M2464" s="19">
        <f t="shared" si="173"/>
        <v>0</v>
      </c>
      <c r="N2464" s="9" t="s">
        <v>1122</v>
      </c>
      <c r="V2464" s="9" t="s">
        <v>5314</v>
      </c>
    </row>
    <row r="2465" spans="1:22" ht="12.95" customHeight="1" x14ac:dyDescent="0.2">
      <c r="A2465" s="4"/>
      <c r="B2465" s="4"/>
      <c r="C2465" s="4"/>
      <c r="D2465" s="4"/>
      <c r="E2465" s="6" t="s">
        <v>1083</v>
      </c>
      <c r="F2465" s="4"/>
      <c r="G2465" s="3" t="s">
        <v>201</v>
      </c>
      <c r="H2465" s="3" t="s">
        <v>202</v>
      </c>
      <c r="I2465" s="19">
        <f>SUM(I2455:I2464)</f>
        <v>0</v>
      </c>
      <c r="J2465" s="19">
        <f>SUM(J2455:J2464)</f>
        <v>0</v>
      </c>
      <c r="K2465" s="19">
        <f>SUM(K2455:K2464)</f>
        <v>0</v>
      </c>
      <c r="L2465" s="19">
        <f>SUM(L2455:L2464)</f>
        <v>0</v>
      </c>
      <c r="M2465" s="19">
        <f t="shared" si="173"/>
        <v>0</v>
      </c>
      <c r="N2465" s="10" t="s">
        <v>1123</v>
      </c>
      <c r="V2465" s="9" t="s">
        <v>5315</v>
      </c>
    </row>
    <row r="2466" spans="1:22" ht="12.95" customHeight="1" x14ac:dyDescent="0.2">
      <c r="A2466" s="4"/>
      <c r="B2466" s="4"/>
      <c r="C2466" s="4"/>
      <c r="D2466" s="4"/>
      <c r="E2466" s="6" t="s">
        <v>1083</v>
      </c>
      <c r="F2466" s="4"/>
      <c r="G2466" s="8" t="s">
        <v>204</v>
      </c>
      <c r="H2466" s="8" t="s">
        <v>205</v>
      </c>
      <c r="I2466" s="18"/>
      <c r="J2466" s="18"/>
      <c r="K2466" s="18"/>
      <c r="L2466" s="18"/>
      <c r="M2466" s="19"/>
      <c r="N2466" s="9" t="s">
        <v>1124</v>
      </c>
      <c r="V2466" s="9" t="s">
        <v>5316</v>
      </c>
    </row>
    <row r="2467" spans="1:22" ht="12.95" customHeight="1" x14ac:dyDescent="0.2">
      <c r="A2467" s="4"/>
      <c r="B2467" s="4"/>
      <c r="C2467" s="4"/>
      <c r="D2467" s="4"/>
      <c r="E2467" s="6" t="s">
        <v>1083</v>
      </c>
      <c r="F2467" s="4"/>
      <c r="G2467" s="6" t="s">
        <v>207</v>
      </c>
      <c r="H2467" s="6" t="s">
        <v>208</v>
      </c>
      <c r="I2467" s="20">
        <v>0</v>
      </c>
      <c r="J2467" s="20">
        <v>0</v>
      </c>
      <c r="K2467" s="20">
        <v>0</v>
      </c>
      <c r="L2467" s="20">
        <v>0</v>
      </c>
      <c r="M2467" s="19">
        <f t="shared" ref="M2467:M2472" si="174">SUM(I2467:L2467)</f>
        <v>0</v>
      </c>
      <c r="N2467" s="9" t="s">
        <v>1125</v>
      </c>
      <c r="V2467" s="9" t="s">
        <v>5317</v>
      </c>
    </row>
    <row r="2468" spans="1:22" ht="12.95" customHeight="1" x14ac:dyDescent="0.2">
      <c r="A2468" s="4"/>
      <c r="B2468" s="4"/>
      <c r="C2468" s="4"/>
      <c r="D2468" s="4"/>
      <c r="E2468" s="6" t="s">
        <v>1083</v>
      </c>
      <c r="F2468" s="4"/>
      <c r="G2468" s="6" t="s">
        <v>210</v>
      </c>
      <c r="H2468" s="6" t="s">
        <v>211</v>
      </c>
      <c r="I2468" s="20">
        <v>0</v>
      </c>
      <c r="J2468" s="20">
        <v>0</v>
      </c>
      <c r="K2468" s="20">
        <v>0</v>
      </c>
      <c r="L2468" s="20">
        <v>0</v>
      </c>
      <c r="M2468" s="19">
        <f t="shared" si="174"/>
        <v>0</v>
      </c>
      <c r="N2468" s="9" t="s">
        <v>1126</v>
      </c>
      <c r="V2468" s="9" t="s">
        <v>5318</v>
      </c>
    </row>
    <row r="2469" spans="1:22" ht="12.95" customHeight="1" x14ac:dyDescent="0.2">
      <c r="A2469" s="4"/>
      <c r="B2469" s="4"/>
      <c r="C2469" s="4"/>
      <c r="D2469" s="4"/>
      <c r="E2469" s="6" t="s">
        <v>1083</v>
      </c>
      <c r="F2469" s="4"/>
      <c r="G2469" s="6" t="s">
        <v>213</v>
      </c>
      <c r="H2469" s="6" t="s">
        <v>214</v>
      </c>
      <c r="I2469" s="20">
        <v>0</v>
      </c>
      <c r="J2469" s="20">
        <v>0</v>
      </c>
      <c r="K2469" s="20">
        <v>0</v>
      </c>
      <c r="L2469" s="20">
        <v>0</v>
      </c>
      <c r="M2469" s="19">
        <f t="shared" si="174"/>
        <v>0</v>
      </c>
      <c r="N2469" s="9" t="s">
        <v>1127</v>
      </c>
      <c r="V2469" s="9" t="s">
        <v>5319</v>
      </c>
    </row>
    <row r="2470" spans="1:22" ht="12.95" customHeight="1" x14ac:dyDescent="0.2">
      <c r="A2470" s="4"/>
      <c r="B2470" s="4"/>
      <c r="C2470" s="4"/>
      <c r="D2470" s="4"/>
      <c r="E2470" s="6" t="s">
        <v>1083</v>
      </c>
      <c r="F2470" s="4"/>
      <c r="G2470" s="6" t="s">
        <v>216</v>
      </c>
      <c r="H2470" s="6" t="s">
        <v>217</v>
      </c>
      <c r="I2470" s="20">
        <v>0</v>
      </c>
      <c r="J2470" s="20">
        <v>0</v>
      </c>
      <c r="K2470" s="20">
        <v>0</v>
      </c>
      <c r="L2470" s="20">
        <v>0</v>
      </c>
      <c r="M2470" s="19">
        <f t="shared" si="174"/>
        <v>0</v>
      </c>
      <c r="N2470" s="9" t="s">
        <v>1128</v>
      </c>
      <c r="V2470" s="9" t="s">
        <v>5320</v>
      </c>
    </row>
    <row r="2471" spans="1:22" ht="12.95" customHeight="1" x14ac:dyDescent="0.2">
      <c r="A2471" s="4"/>
      <c r="B2471" s="4"/>
      <c r="C2471" s="4"/>
      <c r="D2471" s="4"/>
      <c r="E2471" s="6" t="s">
        <v>1083</v>
      </c>
      <c r="F2471" s="4"/>
      <c r="G2471" s="6" t="s">
        <v>219</v>
      </c>
      <c r="H2471" s="6" t="s">
        <v>220</v>
      </c>
      <c r="I2471" s="20">
        <v>0</v>
      </c>
      <c r="J2471" s="20">
        <v>0</v>
      </c>
      <c r="K2471" s="20">
        <v>0</v>
      </c>
      <c r="L2471" s="20">
        <v>0</v>
      </c>
      <c r="M2471" s="19">
        <f t="shared" si="174"/>
        <v>0</v>
      </c>
      <c r="N2471" s="9" t="s">
        <v>1129</v>
      </c>
      <c r="V2471" s="9" t="s">
        <v>5321</v>
      </c>
    </row>
    <row r="2472" spans="1:22" ht="12.95" customHeight="1" x14ac:dyDescent="0.2">
      <c r="A2472" s="4"/>
      <c r="B2472" s="4"/>
      <c r="C2472" s="4"/>
      <c r="D2472" s="4"/>
      <c r="E2472" s="6" t="s">
        <v>1083</v>
      </c>
      <c r="F2472" s="4"/>
      <c r="G2472" s="3" t="s">
        <v>222</v>
      </c>
      <c r="H2472" s="3" t="s">
        <v>223</v>
      </c>
      <c r="I2472" s="19">
        <f>SUM(I2467:I2471)</f>
        <v>0</v>
      </c>
      <c r="J2472" s="19">
        <f>SUM(J2467:J2471)</f>
        <v>0</v>
      </c>
      <c r="K2472" s="19">
        <f>SUM(K2467:K2471)</f>
        <v>0</v>
      </c>
      <c r="L2472" s="19">
        <f>SUM(L2467:L2471)</f>
        <v>0</v>
      </c>
      <c r="M2472" s="19">
        <f t="shared" si="174"/>
        <v>0</v>
      </c>
      <c r="N2472" s="10" t="s">
        <v>1130</v>
      </c>
      <c r="V2472" s="9" t="s">
        <v>5322</v>
      </c>
    </row>
    <row r="2473" spans="1:22" ht="12.95" customHeight="1" x14ac:dyDescent="0.2">
      <c r="A2473" s="4"/>
      <c r="B2473" s="4"/>
      <c r="C2473" s="4"/>
      <c r="D2473" s="4"/>
      <c r="E2473" s="6" t="s">
        <v>1083</v>
      </c>
      <c r="F2473" s="4"/>
      <c r="G2473" s="8" t="s">
        <v>225</v>
      </c>
      <c r="H2473" s="8" t="s">
        <v>226</v>
      </c>
      <c r="I2473" s="18"/>
      <c r="J2473" s="18"/>
      <c r="K2473" s="18"/>
      <c r="L2473" s="18"/>
      <c r="M2473" s="19"/>
      <c r="N2473" s="9" t="s">
        <v>1131</v>
      </c>
      <c r="V2473" s="9" t="s">
        <v>5323</v>
      </c>
    </row>
    <row r="2474" spans="1:22" ht="12.95" customHeight="1" x14ac:dyDescent="0.2">
      <c r="A2474" s="4"/>
      <c r="B2474" s="4"/>
      <c r="C2474" s="4"/>
      <c r="D2474" s="4"/>
      <c r="E2474" s="6" t="s">
        <v>1083</v>
      </c>
      <c r="F2474" s="4"/>
      <c r="G2474" s="6" t="s">
        <v>228</v>
      </c>
      <c r="H2474" s="6" t="s">
        <v>229</v>
      </c>
      <c r="I2474" s="20">
        <v>0</v>
      </c>
      <c r="J2474" s="20">
        <v>0</v>
      </c>
      <c r="K2474" s="20">
        <v>0</v>
      </c>
      <c r="L2474" s="20">
        <v>0</v>
      </c>
      <c r="M2474" s="19">
        <f>SUM(I2474:L2474)</f>
        <v>0</v>
      </c>
      <c r="N2474" s="9" t="s">
        <v>1132</v>
      </c>
      <c r="V2474" s="9" t="s">
        <v>5324</v>
      </c>
    </row>
    <row r="2475" spans="1:22" ht="12.95" customHeight="1" x14ac:dyDescent="0.2">
      <c r="A2475" s="4"/>
      <c r="B2475" s="4"/>
      <c r="C2475" s="4"/>
      <c r="D2475" s="4"/>
      <c r="E2475" s="6" t="s">
        <v>1083</v>
      </c>
      <c r="F2475" s="4"/>
      <c r="G2475" s="3" t="s">
        <v>231</v>
      </c>
      <c r="H2475" s="3" t="s">
        <v>232</v>
      </c>
      <c r="I2475" s="19">
        <f>+I2474</f>
        <v>0</v>
      </c>
      <c r="J2475" s="19">
        <f>+J2474</f>
        <v>0</v>
      </c>
      <c r="K2475" s="19">
        <f>+K2474</f>
        <v>0</v>
      </c>
      <c r="L2475" s="19">
        <f>+L2474</f>
        <v>0</v>
      </c>
      <c r="M2475" s="19">
        <f>SUM(I2475:L2475)</f>
        <v>0</v>
      </c>
      <c r="N2475" s="10" t="s">
        <v>1133</v>
      </c>
      <c r="V2475" s="9" t="s">
        <v>5325</v>
      </c>
    </row>
    <row r="2476" spans="1:22" ht="12.95" customHeight="1" x14ac:dyDescent="0.2">
      <c r="A2476" s="4"/>
      <c r="B2476" s="4"/>
      <c r="C2476" s="4"/>
      <c r="D2476" s="4"/>
      <c r="E2476" s="6" t="s">
        <v>1083</v>
      </c>
      <c r="F2476" s="4"/>
      <c r="G2476" s="8" t="s">
        <v>234</v>
      </c>
      <c r="H2476" s="8" t="s">
        <v>235</v>
      </c>
      <c r="I2476" s="18"/>
      <c r="J2476" s="18"/>
      <c r="K2476" s="18"/>
      <c r="L2476" s="18"/>
      <c r="M2476" s="19"/>
      <c r="N2476" s="9" t="s">
        <v>1134</v>
      </c>
      <c r="V2476" s="9" t="s">
        <v>5326</v>
      </c>
    </row>
    <row r="2477" spans="1:22" ht="12.95" customHeight="1" x14ac:dyDescent="0.2">
      <c r="A2477" s="4"/>
      <c r="B2477" s="4"/>
      <c r="C2477" s="4"/>
      <c r="D2477" s="4"/>
      <c r="E2477" s="6" t="s">
        <v>1083</v>
      </c>
      <c r="F2477" s="4"/>
      <c r="G2477" s="6" t="s">
        <v>237</v>
      </c>
      <c r="H2477" s="6" t="s">
        <v>238</v>
      </c>
      <c r="I2477" s="20">
        <v>0</v>
      </c>
      <c r="J2477" s="20">
        <v>0</v>
      </c>
      <c r="K2477" s="20">
        <v>0</v>
      </c>
      <c r="L2477" s="20">
        <v>0</v>
      </c>
      <c r="M2477" s="19">
        <f>SUM(I2477:L2477)</f>
        <v>0</v>
      </c>
      <c r="N2477" s="9" t="s">
        <v>1135</v>
      </c>
      <c r="V2477" s="9" t="s">
        <v>5327</v>
      </c>
    </row>
    <row r="2478" spans="1:22" ht="12.95" customHeight="1" x14ac:dyDescent="0.2">
      <c r="A2478" s="4"/>
      <c r="B2478" s="4"/>
      <c r="C2478" s="4"/>
      <c r="D2478" s="4"/>
      <c r="E2478" s="6" t="s">
        <v>1083</v>
      </c>
      <c r="F2478" s="4"/>
      <c r="G2478" s="3" t="s">
        <v>240</v>
      </c>
      <c r="H2478" s="3" t="s">
        <v>241</v>
      </c>
      <c r="I2478" s="19">
        <f>+I2477</f>
        <v>0</v>
      </c>
      <c r="J2478" s="19">
        <f>+J2477</f>
        <v>0</v>
      </c>
      <c r="K2478" s="19">
        <f>+K2477</f>
        <v>0</v>
      </c>
      <c r="L2478" s="19">
        <f>+L2477</f>
        <v>0</v>
      </c>
      <c r="M2478" s="19">
        <f>SUM(I2478:L2478)</f>
        <v>0</v>
      </c>
      <c r="N2478" s="10" t="s">
        <v>1136</v>
      </c>
      <c r="V2478" s="9" t="s">
        <v>5328</v>
      </c>
    </row>
    <row r="2479" spans="1:22" ht="12.95" customHeight="1" x14ac:dyDescent="0.2">
      <c r="A2479" s="4"/>
      <c r="B2479" s="4"/>
      <c r="C2479" s="4"/>
      <c r="D2479" s="4"/>
      <c r="E2479" s="6" t="s">
        <v>1083</v>
      </c>
      <c r="F2479" s="4"/>
      <c r="G2479" s="8" t="s">
        <v>243</v>
      </c>
      <c r="H2479" s="8" t="s">
        <v>244</v>
      </c>
      <c r="I2479" s="18"/>
      <c r="J2479" s="18"/>
      <c r="K2479" s="18"/>
      <c r="L2479" s="18"/>
      <c r="M2479" s="19"/>
      <c r="N2479" s="9" t="s">
        <v>1137</v>
      </c>
      <c r="V2479" s="9" t="s">
        <v>5329</v>
      </c>
    </row>
    <row r="2480" spans="1:22" ht="12.95" customHeight="1" x14ac:dyDescent="0.2">
      <c r="A2480" s="4"/>
      <c r="B2480" s="4"/>
      <c r="C2480" s="4"/>
      <c r="D2480" s="4"/>
      <c r="E2480" s="6" t="s">
        <v>1083</v>
      </c>
      <c r="F2480" s="4"/>
      <c r="G2480" s="6" t="s">
        <v>246</v>
      </c>
      <c r="H2480" s="6" t="s">
        <v>247</v>
      </c>
      <c r="I2480" s="20">
        <v>0</v>
      </c>
      <c r="J2480" s="20">
        <v>0</v>
      </c>
      <c r="K2480" s="20">
        <v>0</v>
      </c>
      <c r="L2480" s="20">
        <v>0</v>
      </c>
      <c r="M2480" s="19">
        <f>SUM(I2480:L2480)</f>
        <v>0</v>
      </c>
      <c r="N2480" s="9" t="s">
        <v>1138</v>
      </c>
      <c r="V2480" s="9" t="s">
        <v>5330</v>
      </c>
    </row>
    <row r="2481" spans="1:22" ht="12.95" customHeight="1" x14ac:dyDescent="0.2">
      <c r="A2481" s="4"/>
      <c r="B2481" s="4"/>
      <c r="C2481" s="4"/>
      <c r="D2481" s="4"/>
      <c r="E2481" s="6" t="s">
        <v>1083</v>
      </c>
      <c r="F2481" s="4"/>
      <c r="G2481" s="3" t="s">
        <v>249</v>
      </c>
      <c r="H2481" s="3" t="s">
        <v>250</v>
      </c>
      <c r="I2481" s="19">
        <f>+I2480</f>
        <v>0</v>
      </c>
      <c r="J2481" s="19">
        <f>+J2480</f>
        <v>0</v>
      </c>
      <c r="K2481" s="19">
        <f>+K2480</f>
        <v>0</v>
      </c>
      <c r="L2481" s="19">
        <f>+L2480</f>
        <v>0</v>
      </c>
      <c r="M2481" s="19">
        <f>SUM(I2481:L2481)</f>
        <v>0</v>
      </c>
      <c r="N2481" s="10" t="s">
        <v>1139</v>
      </c>
      <c r="V2481" s="9" t="s">
        <v>5331</v>
      </c>
    </row>
    <row r="2482" spans="1:22" ht="12.95" customHeight="1" x14ac:dyDescent="0.2">
      <c r="A2482" s="4"/>
      <c r="B2482" s="4"/>
      <c r="C2482" s="4"/>
      <c r="D2482" s="4"/>
      <c r="E2482" s="6" t="s">
        <v>1083</v>
      </c>
      <c r="F2482" s="4"/>
      <c r="G2482" s="3" t="s">
        <v>252</v>
      </c>
      <c r="H2482" s="3" t="s">
        <v>253</v>
      </c>
      <c r="I2482" s="19">
        <f>+I2437+I2447+I2450+I2453+I2465+I2472+I2475+I2478+I2481</f>
        <v>0</v>
      </c>
      <c r="J2482" s="19">
        <f>+J2437+J2447+J2450+J2453+J2465+J2472+J2475+J2478+J2481</f>
        <v>0</v>
      </c>
      <c r="K2482" s="19">
        <f>+K2437+K2447+K2450+K2453+K2465+K2472+K2475+K2478+K2481</f>
        <v>0</v>
      </c>
      <c r="L2482" s="19">
        <f>+L2437+L2447+L2450+L2453+L2465+L2472+L2475+L2478+L2481</f>
        <v>0</v>
      </c>
      <c r="M2482" s="19">
        <f>SUM(I2482:L2482)</f>
        <v>0</v>
      </c>
      <c r="N2482" s="10" t="s">
        <v>1140</v>
      </c>
      <c r="V2482" s="9" t="s">
        <v>5332</v>
      </c>
    </row>
    <row r="2483" spans="1:22" ht="12.95" customHeight="1" x14ac:dyDescent="0.2">
      <c r="A2483" s="4"/>
      <c r="B2483" s="4"/>
      <c r="C2483" s="4"/>
      <c r="D2483" s="4"/>
      <c r="E2483" s="6" t="s">
        <v>1083</v>
      </c>
      <c r="F2483" s="4"/>
      <c r="G2483" s="8" t="s">
        <v>255</v>
      </c>
      <c r="H2483" s="8" t="s">
        <v>256</v>
      </c>
      <c r="I2483" s="18"/>
      <c r="J2483" s="18"/>
      <c r="K2483" s="18"/>
      <c r="L2483" s="18"/>
      <c r="M2483" s="19"/>
      <c r="N2483" s="9" t="s">
        <v>1141</v>
      </c>
      <c r="V2483" s="9" t="s">
        <v>5333</v>
      </c>
    </row>
    <row r="2484" spans="1:22" ht="12.95" customHeight="1" x14ac:dyDescent="0.2">
      <c r="A2484" s="4"/>
      <c r="B2484" s="4"/>
      <c r="C2484" s="4"/>
      <c r="D2484" s="4"/>
      <c r="E2484" s="6" t="s">
        <v>1083</v>
      </c>
      <c r="F2484" s="4"/>
      <c r="G2484" s="6" t="s">
        <v>258</v>
      </c>
      <c r="H2484" s="6" t="s">
        <v>259</v>
      </c>
      <c r="I2484" s="20">
        <v>0</v>
      </c>
      <c r="J2484" s="20">
        <v>0</v>
      </c>
      <c r="K2484" s="20">
        <v>0</v>
      </c>
      <c r="L2484" s="20">
        <v>0</v>
      </c>
      <c r="M2484" s="19">
        <f t="shared" ref="M2484:M2494" si="175">SUM(I2484:L2484)</f>
        <v>0</v>
      </c>
      <c r="N2484" s="9" t="s">
        <v>1142</v>
      </c>
      <c r="V2484" s="9" t="s">
        <v>5334</v>
      </c>
    </row>
    <row r="2485" spans="1:22" ht="12.95" customHeight="1" x14ac:dyDescent="0.2">
      <c r="A2485" s="4"/>
      <c r="B2485" s="4"/>
      <c r="C2485" s="4"/>
      <c r="D2485" s="4"/>
      <c r="E2485" s="6" t="s">
        <v>1083</v>
      </c>
      <c r="F2485" s="4"/>
      <c r="G2485" s="6" t="s">
        <v>261</v>
      </c>
      <c r="H2485" s="6" t="s">
        <v>262</v>
      </c>
      <c r="I2485" s="20">
        <v>0</v>
      </c>
      <c r="J2485" s="20">
        <v>0</v>
      </c>
      <c r="K2485" s="20">
        <v>0</v>
      </c>
      <c r="L2485" s="20">
        <v>0</v>
      </c>
      <c r="M2485" s="19">
        <f t="shared" si="175"/>
        <v>0</v>
      </c>
      <c r="N2485" s="9" t="s">
        <v>1143</v>
      </c>
      <c r="V2485" s="9" t="s">
        <v>5335</v>
      </c>
    </row>
    <row r="2486" spans="1:22" ht="12.95" customHeight="1" x14ac:dyDescent="0.2">
      <c r="A2486" s="4"/>
      <c r="B2486" s="4"/>
      <c r="C2486" s="4"/>
      <c r="D2486" s="4"/>
      <c r="E2486" s="6" t="s">
        <v>1083</v>
      </c>
      <c r="F2486" s="4"/>
      <c r="G2486" s="6" t="s">
        <v>264</v>
      </c>
      <c r="H2486" s="6" t="s">
        <v>265</v>
      </c>
      <c r="I2486" s="20">
        <v>0</v>
      </c>
      <c r="J2486" s="20">
        <v>0</v>
      </c>
      <c r="K2486" s="20">
        <v>0</v>
      </c>
      <c r="L2486" s="20">
        <v>0</v>
      </c>
      <c r="M2486" s="19">
        <f t="shared" si="175"/>
        <v>0</v>
      </c>
      <c r="N2486" s="9" t="s">
        <v>1144</v>
      </c>
      <c r="V2486" s="9" t="s">
        <v>5336</v>
      </c>
    </row>
    <row r="2487" spans="1:22" ht="12.95" customHeight="1" x14ac:dyDescent="0.2">
      <c r="A2487" s="4"/>
      <c r="B2487" s="4"/>
      <c r="C2487" s="4"/>
      <c r="D2487" s="4"/>
      <c r="E2487" s="6" t="s">
        <v>1083</v>
      </c>
      <c r="F2487" s="4"/>
      <c r="G2487" s="6" t="s">
        <v>267</v>
      </c>
      <c r="H2487" s="6" t="s">
        <v>268</v>
      </c>
      <c r="I2487" s="20">
        <v>0</v>
      </c>
      <c r="J2487" s="20">
        <v>0</v>
      </c>
      <c r="K2487" s="20">
        <v>0</v>
      </c>
      <c r="L2487" s="20">
        <v>0</v>
      </c>
      <c r="M2487" s="19">
        <f t="shared" si="175"/>
        <v>0</v>
      </c>
      <c r="N2487" s="9" t="s">
        <v>1145</v>
      </c>
      <c r="V2487" s="9" t="s">
        <v>5337</v>
      </c>
    </row>
    <row r="2488" spans="1:22" ht="12.95" customHeight="1" x14ac:dyDescent="0.2">
      <c r="A2488" s="4"/>
      <c r="B2488" s="4"/>
      <c r="C2488" s="4"/>
      <c r="D2488" s="4"/>
      <c r="E2488" s="6" t="s">
        <v>1083</v>
      </c>
      <c r="F2488" s="4"/>
      <c r="G2488" s="6" t="s">
        <v>270</v>
      </c>
      <c r="H2488" s="6" t="s">
        <v>271</v>
      </c>
      <c r="I2488" s="20">
        <v>0</v>
      </c>
      <c r="J2488" s="20">
        <v>0</v>
      </c>
      <c r="K2488" s="20">
        <v>0</v>
      </c>
      <c r="L2488" s="20">
        <v>0</v>
      </c>
      <c r="M2488" s="19">
        <f t="shared" si="175"/>
        <v>0</v>
      </c>
      <c r="N2488" s="9" t="s">
        <v>1146</v>
      </c>
      <c r="V2488" s="9" t="s">
        <v>5338</v>
      </c>
    </row>
    <row r="2489" spans="1:22" ht="12.95" customHeight="1" x14ac:dyDescent="0.2">
      <c r="A2489" s="4"/>
      <c r="B2489" s="4"/>
      <c r="C2489" s="4"/>
      <c r="D2489" s="4"/>
      <c r="E2489" s="6" t="s">
        <v>1083</v>
      </c>
      <c r="F2489" s="4"/>
      <c r="G2489" s="6" t="s">
        <v>273</v>
      </c>
      <c r="H2489" s="6" t="s">
        <v>274</v>
      </c>
      <c r="I2489" s="20">
        <v>0</v>
      </c>
      <c r="J2489" s="20">
        <v>0</v>
      </c>
      <c r="K2489" s="20">
        <v>0</v>
      </c>
      <c r="L2489" s="20">
        <v>0</v>
      </c>
      <c r="M2489" s="19">
        <f t="shared" si="175"/>
        <v>0</v>
      </c>
      <c r="N2489" s="9" t="s">
        <v>1147</v>
      </c>
      <c r="V2489" s="9" t="s">
        <v>5339</v>
      </c>
    </row>
    <row r="2490" spans="1:22" ht="12.95" customHeight="1" x14ac:dyDescent="0.2">
      <c r="A2490" s="4"/>
      <c r="B2490" s="4"/>
      <c r="C2490" s="4"/>
      <c r="D2490" s="4"/>
      <c r="E2490" s="6" t="s">
        <v>1083</v>
      </c>
      <c r="F2490" s="4"/>
      <c r="G2490" s="6" t="s">
        <v>276</v>
      </c>
      <c r="H2490" s="6" t="s">
        <v>277</v>
      </c>
      <c r="I2490" s="20">
        <v>0</v>
      </c>
      <c r="J2490" s="20">
        <v>0</v>
      </c>
      <c r="K2490" s="20">
        <v>0</v>
      </c>
      <c r="L2490" s="20">
        <v>0</v>
      </c>
      <c r="M2490" s="19">
        <f t="shared" si="175"/>
        <v>0</v>
      </c>
      <c r="N2490" s="9" t="s">
        <v>1148</v>
      </c>
      <c r="V2490" s="9" t="s">
        <v>5340</v>
      </c>
    </row>
    <row r="2491" spans="1:22" ht="12.95" customHeight="1" x14ac:dyDescent="0.2">
      <c r="A2491" s="4"/>
      <c r="B2491" s="4"/>
      <c r="C2491" s="4"/>
      <c r="D2491" s="4"/>
      <c r="E2491" s="6" t="s">
        <v>1083</v>
      </c>
      <c r="F2491" s="4"/>
      <c r="G2491" s="6" t="s">
        <v>279</v>
      </c>
      <c r="H2491" s="6" t="s">
        <v>280</v>
      </c>
      <c r="I2491" s="20">
        <v>0</v>
      </c>
      <c r="J2491" s="20">
        <v>0</v>
      </c>
      <c r="K2491" s="20">
        <v>0</v>
      </c>
      <c r="L2491" s="20">
        <v>0</v>
      </c>
      <c r="M2491" s="19">
        <f t="shared" si="175"/>
        <v>0</v>
      </c>
      <c r="N2491" s="9" t="s">
        <v>1149</v>
      </c>
      <c r="V2491" s="9" t="s">
        <v>5341</v>
      </c>
    </row>
    <row r="2492" spans="1:22" ht="12.95" customHeight="1" x14ac:dyDescent="0.2">
      <c r="A2492" s="4"/>
      <c r="B2492" s="4"/>
      <c r="C2492" s="4"/>
      <c r="D2492" s="4"/>
      <c r="E2492" s="6" t="s">
        <v>1083</v>
      </c>
      <c r="F2492" s="4"/>
      <c r="G2492" s="6" t="s">
        <v>282</v>
      </c>
      <c r="H2492" s="6" t="s">
        <v>283</v>
      </c>
      <c r="I2492" s="20">
        <v>0</v>
      </c>
      <c r="J2492" s="20">
        <v>0</v>
      </c>
      <c r="K2492" s="20">
        <v>0</v>
      </c>
      <c r="L2492" s="20">
        <v>0</v>
      </c>
      <c r="M2492" s="19">
        <f t="shared" si="175"/>
        <v>0</v>
      </c>
      <c r="N2492" s="9" t="s">
        <v>1150</v>
      </c>
      <c r="V2492" s="9" t="s">
        <v>5342</v>
      </c>
    </row>
    <row r="2493" spans="1:22" ht="12.95" customHeight="1" x14ac:dyDescent="0.2">
      <c r="A2493" s="4"/>
      <c r="B2493" s="4"/>
      <c r="C2493" s="4"/>
      <c r="D2493" s="4"/>
      <c r="E2493" s="6" t="s">
        <v>1083</v>
      </c>
      <c r="F2493" s="4"/>
      <c r="G2493" s="6" t="s">
        <v>285</v>
      </c>
      <c r="H2493" s="6" t="s">
        <v>117</v>
      </c>
      <c r="I2493" s="20">
        <v>0</v>
      </c>
      <c r="J2493" s="20">
        <v>0</v>
      </c>
      <c r="K2493" s="20">
        <v>0</v>
      </c>
      <c r="L2493" s="20">
        <v>0</v>
      </c>
      <c r="M2493" s="19">
        <f t="shared" si="175"/>
        <v>0</v>
      </c>
      <c r="N2493" s="9" t="s">
        <v>1151</v>
      </c>
      <c r="V2493" s="9" t="s">
        <v>5343</v>
      </c>
    </row>
    <row r="2494" spans="1:22" ht="12.95" customHeight="1" x14ac:dyDescent="0.2">
      <c r="A2494" s="4"/>
      <c r="B2494" s="4"/>
      <c r="C2494" s="4"/>
      <c r="D2494" s="4"/>
      <c r="E2494" s="6" t="s">
        <v>1083</v>
      </c>
      <c r="F2494" s="4"/>
      <c r="G2494" s="3" t="s">
        <v>287</v>
      </c>
      <c r="H2494" s="3" t="s">
        <v>288</v>
      </c>
      <c r="I2494" s="19">
        <f>SUM(I2484:I2493)</f>
        <v>0</v>
      </c>
      <c r="J2494" s="19">
        <f>SUM(J2484:J2493)</f>
        <v>0</v>
      </c>
      <c r="K2494" s="19">
        <f>SUM(K2484:K2493)</f>
        <v>0</v>
      </c>
      <c r="L2494" s="19">
        <f>SUM(L2484:L2493)</f>
        <v>0</v>
      </c>
      <c r="M2494" s="19">
        <f t="shared" si="175"/>
        <v>0</v>
      </c>
      <c r="N2494" s="10" t="s">
        <v>1152</v>
      </c>
      <c r="V2494" s="9" t="s">
        <v>5344</v>
      </c>
    </row>
    <row r="2495" spans="1:22" ht="12.95" customHeight="1" x14ac:dyDescent="0.2">
      <c r="A2495" s="4"/>
      <c r="B2495" s="4"/>
      <c r="C2495" s="4"/>
      <c r="D2495" s="6" t="s">
        <v>1153</v>
      </c>
      <c r="E2495" s="6" t="s">
        <v>1154</v>
      </c>
      <c r="F2495" s="15"/>
      <c r="G2495" s="8" t="s">
        <v>86</v>
      </c>
      <c r="H2495" s="8" t="s">
        <v>87</v>
      </c>
      <c r="I2495" s="18"/>
      <c r="J2495" s="18"/>
      <c r="K2495" s="18"/>
      <c r="L2495" s="18"/>
      <c r="M2495" s="19"/>
      <c r="N2495" s="9" t="s">
        <v>1155</v>
      </c>
      <c r="V2495" s="9" t="s">
        <v>5345</v>
      </c>
    </row>
    <row r="2496" spans="1:22" ht="12.95" customHeight="1" x14ac:dyDescent="0.2">
      <c r="A2496" s="4"/>
      <c r="B2496" s="4"/>
      <c r="C2496" s="4"/>
      <c r="D2496" s="4"/>
      <c r="E2496" s="6" t="s">
        <v>1154</v>
      </c>
      <c r="F2496" s="4"/>
      <c r="G2496" s="6" t="s">
        <v>89</v>
      </c>
      <c r="H2496" s="6" t="s">
        <v>90</v>
      </c>
      <c r="I2496" s="20">
        <v>0</v>
      </c>
      <c r="J2496" s="20">
        <v>0</v>
      </c>
      <c r="K2496" s="20">
        <v>0</v>
      </c>
      <c r="L2496" s="20">
        <v>0</v>
      </c>
      <c r="M2496" s="19">
        <f>SUM(I2496:L2496)</f>
        <v>0</v>
      </c>
      <c r="N2496" s="9" t="s">
        <v>1156</v>
      </c>
      <c r="V2496" s="9" t="s">
        <v>5346</v>
      </c>
    </row>
    <row r="2497" spans="1:22" ht="12.95" customHeight="1" x14ac:dyDescent="0.2">
      <c r="A2497" s="4"/>
      <c r="B2497" s="4"/>
      <c r="C2497" s="4"/>
      <c r="D2497" s="4"/>
      <c r="E2497" s="6" t="s">
        <v>1154</v>
      </c>
      <c r="F2497" s="4"/>
      <c r="G2497" s="6" t="s">
        <v>92</v>
      </c>
      <c r="H2497" s="6" t="s">
        <v>93</v>
      </c>
      <c r="I2497" s="20">
        <v>0</v>
      </c>
      <c r="J2497" s="20">
        <v>0</v>
      </c>
      <c r="K2497" s="20">
        <v>0</v>
      </c>
      <c r="L2497" s="20">
        <v>0</v>
      </c>
      <c r="M2497" s="19">
        <f t="shared" ref="M2497:M2506" si="176">SUM(I2497:L2497)</f>
        <v>0</v>
      </c>
      <c r="N2497" s="9" t="s">
        <v>1157</v>
      </c>
      <c r="V2497" s="9" t="s">
        <v>5347</v>
      </c>
    </row>
    <row r="2498" spans="1:22" ht="12.95" customHeight="1" x14ac:dyDescent="0.2">
      <c r="A2498" s="4"/>
      <c r="B2498" s="4"/>
      <c r="C2498" s="4"/>
      <c r="D2498" s="4"/>
      <c r="E2498" s="6" t="s">
        <v>1154</v>
      </c>
      <c r="F2498" s="4"/>
      <c r="G2498" s="6" t="s">
        <v>95</v>
      </c>
      <c r="H2498" s="6" t="s">
        <v>96</v>
      </c>
      <c r="I2498" s="20">
        <v>0</v>
      </c>
      <c r="J2498" s="20">
        <v>0</v>
      </c>
      <c r="K2498" s="20">
        <v>0</v>
      </c>
      <c r="L2498" s="20">
        <v>0</v>
      </c>
      <c r="M2498" s="19">
        <f t="shared" si="176"/>
        <v>0</v>
      </c>
      <c r="N2498" s="9" t="s">
        <v>1158</v>
      </c>
      <c r="V2498" s="9" t="s">
        <v>5348</v>
      </c>
    </row>
    <row r="2499" spans="1:22" ht="12.95" customHeight="1" x14ac:dyDescent="0.2">
      <c r="A2499" s="4"/>
      <c r="B2499" s="4"/>
      <c r="C2499" s="4"/>
      <c r="D2499" s="4"/>
      <c r="E2499" s="6" t="s">
        <v>1154</v>
      </c>
      <c r="F2499" s="4"/>
      <c r="G2499" s="6" t="s">
        <v>98</v>
      </c>
      <c r="H2499" s="6" t="s">
        <v>99</v>
      </c>
      <c r="I2499" s="20">
        <v>0</v>
      </c>
      <c r="J2499" s="20">
        <v>0</v>
      </c>
      <c r="K2499" s="20">
        <v>0</v>
      </c>
      <c r="L2499" s="20">
        <v>0</v>
      </c>
      <c r="M2499" s="19">
        <f t="shared" si="176"/>
        <v>0</v>
      </c>
      <c r="N2499" s="9" t="s">
        <v>1159</v>
      </c>
      <c r="V2499" s="9" t="s">
        <v>5349</v>
      </c>
    </row>
    <row r="2500" spans="1:22" ht="12.95" customHeight="1" x14ac:dyDescent="0.2">
      <c r="A2500" s="4"/>
      <c r="B2500" s="4"/>
      <c r="C2500" s="4"/>
      <c r="D2500" s="4"/>
      <c r="E2500" s="6" t="s">
        <v>1154</v>
      </c>
      <c r="F2500" s="4"/>
      <c r="G2500" s="6" t="s">
        <v>101</v>
      </c>
      <c r="H2500" s="6" t="s">
        <v>102</v>
      </c>
      <c r="I2500" s="20">
        <v>0</v>
      </c>
      <c r="J2500" s="20">
        <v>0</v>
      </c>
      <c r="K2500" s="20">
        <v>0</v>
      </c>
      <c r="L2500" s="20">
        <v>0</v>
      </c>
      <c r="M2500" s="19">
        <f t="shared" si="176"/>
        <v>0</v>
      </c>
      <c r="N2500" s="9" t="s">
        <v>1160</v>
      </c>
      <c r="V2500" s="9" t="s">
        <v>5350</v>
      </c>
    </row>
    <row r="2501" spans="1:22" ht="12.95" customHeight="1" x14ac:dyDescent="0.2">
      <c r="A2501" s="4"/>
      <c r="B2501" s="4"/>
      <c r="C2501" s="4"/>
      <c r="D2501" s="4"/>
      <c r="E2501" s="6" t="s">
        <v>1154</v>
      </c>
      <c r="F2501" s="4"/>
      <c r="G2501" s="6" t="s">
        <v>104</v>
      </c>
      <c r="H2501" s="6" t="s">
        <v>105</v>
      </c>
      <c r="I2501" s="20">
        <v>0</v>
      </c>
      <c r="J2501" s="20">
        <v>0</v>
      </c>
      <c r="K2501" s="20">
        <v>0</v>
      </c>
      <c r="L2501" s="20">
        <v>0</v>
      </c>
      <c r="M2501" s="19">
        <f t="shared" si="176"/>
        <v>0</v>
      </c>
      <c r="N2501" s="9" t="s">
        <v>1161</v>
      </c>
      <c r="V2501" s="9" t="s">
        <v>5351</v>
      </c>
    </row>
    <row r="2502" spans="1:22" ht="12.95" customHeight="1" x14ac:dyDescent="0.2">
      <c r="A2502" s="4"/>
      <c r="B2502" s="4"/>
      <c r="C2502" s="4"/>
      <c r="D2502" s="4"/>
      <c r="E2502" s="6" t="s">
        <v>1154</v>
      </c>
      <c r="F2502" s="4"/>
      <c r="G2502" s="6" t="s">
        <v>107</v>
      </c>
      <c r="H2502" s="6" t="s">
        <v>108</v>
      </c>
      <c r="I2502" s="20">
        <v>0</v>
      </c>
      <c r="J2502" s="20">
        <v>0</v>
      </c>
      <c r="K2502" s="20">
        <v>0</v>
      </c>
      <c r="L2502" s="20">
        <v>0</v>
      </c>
      <c r="M2502" s="19">
        <f t="shared" si="176"/>
        <v>0</v>
      </c>
      <c r="N2502" s="9" t="s">
        <v>1162</v>
      </c>
      <c r="V2502" s="9" t="s">
        <v>5352</v>
      </c>
    </row>
    <row r="2503" spans="1:22" ht="12.95" customHeight="1" x14ac:dyDescent="0.2">
      <c r="A2503" s="4"/>
      <c r="B2503" s="4"/>
      <c r="C2503" s="4"/>
      <c r="D2503" s="4"/>
      <c r="E2503" s="6" t="s">
        <v>1154</v>
      </c>
      <c r="F2503" s="4"/>
      <c r="G2503" s="6" t="s">
        <v>110</v>
      </c>
      <c r="H2503" s="6" t="s">
        <v>111</v>
      </c>
      <c r="I2503" s="20">
        <v>0</v>
      </c>
      <c r="J2503" s="20">
        <v>0</v>
      </c>
      <c r="K2503" s="20">
        <v>0</v>
      </c>
      <c r="L2503" s="20">
        <v>0</v>
      </c>
      <c r="M2503" s="19">
        <f t="shared" si="176"/>
        <v>0</v>
      </c>
      <c r="N2503" s="9" t="s">
        <v>1163</v>
      </c>
      <c r="V2503" s="9" t="s">
        <v>5353</v>
      </c>
    </row>
    <row r="2504" spans="1:22" ht="12.95" customHeight="1" x14ac:dyDescent="0.2">
      <c r="A2504" s="4"/>
      <c r="B2504" s="4"/>
      <c r="C2504" s="4"/>
      <c r="D2504" s="4"/>
      <c r="E2504" s="6" t="s">
        <v>1154</v>
      </c>
      <c r="F2504" s="4"/>
      <c r="G2504" s="6" t="s">
        <v>113</v>
      </c>
      <c r="H2504" s="6" t="s">
        <v>114</v>
      </c>
      <c r="I2504" s="20">
        <v>0</v>
      </c>
      <c r="J2504" s="20">
        <v>0</v>
      </c>
      <c r="K2504" s="20">
        <v>0</v>
      </c>
      <c r="L2504" s="20">
        <v>0</v>
      </c>
      <c r="M2504" s="19">
        <f t="shared" si="176"/>
        <v>0</v>
      </c>
      <c r="N2504" s="9" t="s">
        <v>1164</v>
      </c>
      <c r="V2504" s="9" t="s">
        <v>5354</v>
      </c>
    </row>
    <row r="2505" spans="1:22" ht="12.95" customHeight="1" x14ac:dyDescent="0.2">
      <c r="A2505" s="4"/>
      <c r="B2505" s="4"/>
      <c r="C2505" s="4"/>
      <c r="D2505" s="4"/>
      <c r="E2505" s="6" t="s">
        <v>1154</v>
      </c>
      <c r="F2505" s="4"/>
      <c r="G2505" s="6" t="s">
        <v>116</v>
      </c>
      <c r="H2505" s="6" t="s">
        <v>117</v>
      </c>
      <c r="I2505" s="20">
        <v>0</v>
      </c>
      <c r="J2505" s="20">
        <v>0</v>
      </c>
      <c r="K2505" s="20">
        <v>0</v>
      </c>
      <c r="L2505" s="20">
        <v>0</v>
      </c>
      <c r="M2505" s="19">
        <f t="shared" si="176"/>
        <v>0</v>
      </c>
      <c r="N2505" s="9" t="s">
        <v>1165</v>
      </c>
      <c r="V2505" s="9" t="s">
        <v>5355</v>
      </c>
    </row>
    <row r="2506" spans="1:22" ht="12.95" customHeight="1" x14ac:dyDescent="0.2">
      <c r="A2506" s="4"/>
      <c r="B2506" s="4"/>
      <c r="C2506" s="4"/>
      <c r="D2506" s="4"/>
      <c r="E2506" s="6" t="s">
        <v>1154</v>
      </c>
      <c r="F2506" s="4"/>
      <c r="G2506" s="3" t="s">
        <v>119</v>
      </c>
      <c r="H2506" s="3" t="s">
        <v>120</v>
      </c>
      <c r="I2506" s="19">
        <f>SUM(I2496:I2505)</f>
        <v>0</v>
      </c>
      <c r="J2506" s="19">
        <f>SUM(J2496:J2505)</f>
        <v>0</v>
      </c>
      <c r="K2506" s="19">
        <f>SUM(K2496:K2505)</f>
        <v>0</v>
      </c>
      <c r="L2506" s="19">
        <f>SUM(L2496:L2505)</f>
        <v>0</v>
      </c>
      <c r="M2506" s="19">
        <f t="shared" si="176"/>
        <v>0</v>
      </c>
      <c r="N2506" s="10" t="s">
        <v>1166</v>
      </c>
      <c r="V2506" s="9" t="s">
        <v>5356</v>
      </c>
    </row>
    <row r="2507" spans="1:22" ht="12.95" customHeight="1" x14ac:dyDescent="0.2">
      <c r="A2507" s="4"/>
      <c r="B2507" s="4"/>
      <c r="C2507" s="4"/>
      <c r="D2507" s="4"/>
      <c r="E2507" s="6" t="s">
        <v>1154</v>
      </c>
      <c r="F2507" s="4"/>
      <c r="G2507" s="8" t="s">
        <v>122</v>
      </c>
      <c r="H2507" s="8" t="s">
        <v>123</v>
      </c>
      <c r="I2507" s="18"/>
      <c r="J2507" s="18"/>
      <c r="K2507" s="18"/>
      <c r="L2507" s="18"/>
      <c r="M2507" s="19"/>
      <c r="N2507" s="9" t="s">
        <v>1167</v>
      </c>
      <c r="V2507" s="9" t="s">
        <v>5357</v>
      </c>
    </row>
    <row r="2508" spans="1:22" ht="12.95" customHeight="1" x14ac:dyDescent="0.2">
      <c r="A2508" s="4"/>
      <c r="B2508" s="4"/>
      <c r="C2508" s="4"/>
      <c r="D2508" s="4"/>
      <c r="E2508" s="6" t="s">
        <v>1154</v>
      </c>
      <c r="F2508" s="4"/>
      <c r="G2508" s="6" t="s">
        <v>125</v>
      </c>
      <c r="H2508" s="6" t="s">
        <v>126</v>
      </c>
      <c r="I2508" s="20">
        <v>0</v>
      </c>
      <c r="J2508" s="20">
        <v>0</v>
      </c>
      <c r="K2508" s="20">
        <v>0</v>
      </c>
      <c r="L2508" s="20">
        <v>0</v>
      </c>
      <c r="M2508" s="19">
        <f t="shared" ref="M2508:M2516" si="177">SUM(I2508:L2508)</f>
        <v>0</v>
      </c>
      <c r="N2508" s="9" t="s">
        <v>1168</v>
      </c>
      <c r="V2508" s="9" t="s">
        <v>5358</v>
      </c>
    </row>
    <row r="2509" spans="1:22" ht="12.95" customHeight="1" x14ac:dyDescent="0.2">
      <c r="A2509" s="4"/>
      <c r="B2509" s="4"/>
      <c r="C2509" s="4"/>
      <c r="D2509" s="4"/>
      <c r="E2509" s="6" t="s">
        <v>1154</v>
      </c>
      <c r="F2509" s="4"/>
      <c r="G2509" s="6" t="s">
        <v>128</v>
      </c>
      <c r="H2509" s="6" t="s">
        <v>129</v>
      </c>
      <c r="I2509" s="20">
        <v>0</v>
      </c>
      <c r="J2509" s="20">
        <v>0</v>
      </c>
      <c r="K2509" s="20">
        <v>0</v>
      </c>
      <c r="L2509" s="20">
        <v>0</v>
      </c>
      <c r="M2509" s="19">
        <f t="shared" si="177"/>
        <v>0</v>
      </c>
      <c r="N2509" s="9" t="s">
        <v>1169</v>
      </c>
      <c r="V2509" s="9" t="s">
        <v>5359</v>
      </c>
    </row>
    <row r="2510" spans="1:22" ht="12.95" customHeight="1" x14ac:dyDescent="0.2">
      <c r="A2510" s="4"/>
      <c r="B2510" s="4"/>
      <c r="C2510" s="4"/>
      <c r="D2510" s="4"/>
      <c r="E2510" s="6" t="s">
        <v>1154</v>
      </c>
      <c r="F2510" s="4"/>
      <c r="G2510" s="6" t="s">
        <v>131</v>
      </c>
      <c r="H2510" s="6" t="s">
        <v>132</v>
      </c>
      <c r="I2510" s="20">
        <v>0</v>
      </c>
      <c r="J2510" s="20">
        <v>0</v>
      </c>
      <c r="K2510" s="20">
        <v>0</v>
      </c>
      <c r="L2510" s="20">
        <v>0</v>
      </c>
      <c r="M2510" s="19">
        <f t="shared" si="177"/>
        <v>0</v>
      </c>
      <c r="N2510" s="9" t="s">
        <v>1170</v>
      </c>
      <c r="V2510" s="9" t="s">
        <v>5360</v>
      </c>
    </row>
    <row r="2511" spans="1:22" ht="12.95" customHeight="1" x14ac:dyDescent="0.2">
      <c r="A2511" s="4"/>
      <c r="B2511" s="4"/>
      <c r="C2511" s="4"/>
      <c r="D2511" s="4"/>
      <c r="E2511" s="6" t="s">
        <v>1154</v>
      </c>
      <c r="F2511" s="4"/>
      <c r="G2511" s="6" t="s">
        <v>134</v>
      </c>
      <c r="H2511" s="6" t="s">
        <v>135</v>
      </c>
      <c r="I2511" s="20">
        <v>0</v>
      </c>
      <c r="J2511" s="20">
        <v>0</v>
      </c>
      <c r="K2511" s="20">
        <v>0</v>
      </c>
      <c r="L2511" s="20">
        <v>0</v>
      </c>
      <c r="M2511" s="19">
        <f t="shared" si="177"/>
        <v>0</v>
      </c>
      <c r="N2511" s="9" t="s">
        <v>1171</v>
      </c>
      <c r="V2511" s="9" t="s">
        <v>5361</v>
      </c>
    </row>
    <row r="2512" spans="1:22" ht="12.95" customHeight="1" x14ac:dyDescent="0.2">
      <c r="A2512" s="4"/>
      <c r="B2512" s="4"/>
      <c r="C2512" s="4"/>
      <c r="D2512" s="4"/>
      <c r="E2512" s="6" t="s">
        <v>1154</v>
      </c>
      <c r="F2512" s="4"/>
      <c r="G2512" s="6" t="s">
        <v>137</v>
      </c>
      <c r="H2512" s="6" t="s">
        <v>138</v>
      </c>
      <c r="I2512" s="20">
        <v>0</v>
      </c>
      <c r="J2512" s="20">
        <v>0</v>
      </c>
      <c r="K2512" s="20">
        <v>0</v>
      </c>
      <c r="L2512" s="20">
        <v>0</v>
      </c>
      <c r="M2512" s="19">
        <f t="shared" si="177"/>
        <v>0</v>
      </c>
      <c r="N2512" s="9" t="s">
        <v>1172</v>
      </c>
      <c r="V2512" s="9" t="s">
        <v>5362</v>
      </c>
    </row>
    <row r="2513" spans="1:22" ht="12.95" customHeight="1" x14ac:dyDescent="0.2">
      <c r="A2513" s="4"/>
      <c r="B2513" s="4"/>
      <c r="C2513" s="4"/>
      <c r="D2513" s="4"/>
      <c r="E2513" s="6" t="s">
        <v>1154</v>
      </c>
      <c r="F2513" s="4"/>
      <c r="G2513" s="6" t="s">
        <v>140</v>
      </c>
      <c r="H2513" s="6" t="s">
        <v>141</v>
      </c>
      <c r="I2513" s="20">
        <v>0</v>
      </c>
      <c r="J2513" s="20">
        <v>0</v>
      </c>
      <c r="K2513" s="20">
        <v>0</v>
      </c>
      <c r="L2513" s="20">
        <v>0</v>
      </c>
      <c r="M2513" s="19">
        <f t="shared" si="177"/>
        <v>0</v>
      </c>
      <c r="N2513" s="9" t="s">
        <v>1173</v>
      </c>
      <c r="V2513" s="9" t="s">
        <v>5363</v>
      </c>
    </row>
    <row r="2514" spans="1:22" ht="12.95" customHeight="1" x14ac:dyDescent="0.2">
      <c r="A2514" s="4"/>
      <c r="B2514" s="4"/>
      <c r="C2514" s="4"/>
      <c r="D2514" s="4"/>
      <c r="E2514" s="6" t="s">
        <v>1154</v>
      </c>
      <c r="F2514" s="4"/>
      <c r="G2514" s="6" t="s">
        <v>143</v>
      </c>
      <c r="H2514" s="6" t="s">
        <v>144</v>
      </c>
      <c r="I2514" s="20">
        <v>0</v>
      </c>
      <c r="J2514" s="20">
        <v>0</v>
      </c>
      <c r="K2514" s="20">
        <v>0</v>
      </c>
      <c r="L2514" s="20">
        <v>0</v>
      </c>
      <c r="M2514" s="19">
        <f t="shared" si="177"/>
        <v>0</v>
      </c>
      <c r="N2514" s="9" t="s">
        <v>1174</v>
      </c>
      <c r="V2514" s="9" t="s">
        <v>5364</v>
      </c>
    </row>
    <row r="2515" spans="1:22" ht="12.95" customHeight="1" x14ac:dyDescent="0.2">
      <c r="A2515" s="4"/>
      <c r="B2515" s="4"/>
      <c r="C2515" s="4"/>
      <c r="D2515" s="4"/>
      <c r="E2515" s="6" t="s">
        <v>1154</v>
      </c>
      <c r="F2515" s="4"/>
      <c r="G2515" s="6" t="s">
        <v>146</v>
      </c>
      <c r="H2515" s="6" t="s">
        <v>117</v>
      </c>
      <c r="I2515" s="20">
        <v>0</v>
      </c>
      <c r="J2515" s="20">
        <v>0</v>
      </c>
      <c r="K2515" s="20">
        <v>0</v>
      </c>
      <c r="L2515" s="20">
        <v>0</v>
      </c>
      <c r="M2515" s="19">
        <f t="shared" si="177"/>
        <v>0</v>
      </c>
      <c r="N2515" s="9" t="s">
        <v>1175</v>
      </c>
      <c r="V2515" s="9" t="s">
        <v>5365</v>
      </c>
    </row>
    <row r="2516" spans="1:22" ht="12.95" customHeight="1" x14ac:dyDescent="0.2">
      <c r="A2516" s="4"/>
      <c r="B2516" s="4"/>
      <c r="C2516" s="4"/>
      <c r="D2516" s="4"/>
      <c r="E2516" s="6" t="s">
        <v>1154</v>
      </c>
      <c r="F2516" s="4"/>
      <c r="G2516" s="3" t="s">
        <v>148</v>
      </c>
      <c r="H2516" s="3" t="s">
        <v>149</v>
      </c>
      <c r="I2516" s="19">
        <f>SUM(I2508:I2515)</f>
        <v>0</v>
      </c>
      <c r="J2516" s="19">
        <f>SUM(J2508:J2515)</f>
        <v>0</v>
      </c>
      <c r="K2516" s="19">
        <f>SUM(K2508:K2515)</f>
        <v>0</v>
      </c>
      <c r="L2516" s="19">
        <f>SUM(L2508:L2515)</f>
        <v>0</v>
      </c>
      <c r="M2516" s="19">
        <f t="shared" si="177"/>
        <v>0</v>
      </c>
      <c r="N2516" s="10" t="s">
        <v>1176</v>
      </c>
      <c r="V2516" s="9" t="s">
        <v>5366</v>
      </c>
    </row>
    <row r="2517" spans="1:22" ht="12.95" customHeight="1" x14ac:dyDescent="0.2">
      <c r="A2517" s="4"/>
      <c r="B2517" s="4"/>
      <c r="C2517" s="4"/>
      <c r="D2517" s="4"/>
      <c r="E2517" s="6" t="s">
        <v>1154</v>
      </c>
      <c r="F2517" s="4"/>
      <c r="G2517" s="8" t="s">
        <v>151</v>
      </c>
      <c r="H2517" s="8" t="s">
        <v>152</v>
      </c>
      <c r="I2517" s="18"/>
      <c r="J2517" s="18"/>
      <c r="K2517" s="18"/>
      <c r="L2517" s="18"/>
      <c r="M2517" s="19"/>
      <c r="N2517" s="9" t="s">
        <v>1177</v>
      </c>
      <c r="V2517" s="9" t="s">
        <v>5367</v>
      </c>
    </row>
    <row r="2518" spans="1:22" ht="12.95" customHeight="1" x14ac:dyDescent="0.2">
      <c r="A2518" s="4"/>
      <c r="B2518" s="4"/>
      <c r="C2518" s="4"/>
      <c r="D2518" s="4"/>
      <c r="E2518" s="6" t="s">
        <v>1154</v>
      </c>
      <c r="F2518" s="4"/>
      <c r="G2518" s="6" t="s">
        <v>154</v>
      </c>
      <c r="H2518" s="6" t="s">
        <v>155</v>
      </c>
      <c r="I2518" s="20">
        <v>0</v>
      </c>
      <c r="J2518" s="20">
        <v>0</v>
      </c>
      <c r="K2518" s="20">
        <v>0</v>
      </c>
      <c r="L2518" s="20">
        <v>0</v>
      </c>
      <c r="M2518" s="19">
        <f>SUM(I2518:L2518)</f>
        <v>0</v>
      </c>
      <c r="N2518" s="9" t="s">
        <v>1178</v>
      </c>
      <c r="V2518" s="9" t="s">
        <v>5368</v>
      </c>
    </row>
    <row r="2519" spans="1:22" ht="12.95" customHeight="1" x14ac:dyDescent="0.2">
      <c r="A2519" s="4"/>
      <c r="B2519" s="4"/>
      <c r="C2519" s="4"/>
      <c r="D2519" s="4"/>
      <c r="E2519" s="6" t="s">
        <v>1154</v>
      </c>
      <c r="F2519" s="4"/>
      <c r="G2519" s="3" t="s">
        <v>157</v>
      </c>
      <c r="H2519" s="3" t="s">
        <v>158</v>
      </c>
      <c r="I2519" s="19">
        <f>+I2518</f>
        <v>0</v>
      </c>
      <c r="J2519" s="19">
        <f>+J2518</f>
        <v>0</v>
      </c>
      <c r="K2519" s="19">
        <f>+K2518</f>
        <v>0</v>
      </c>
      <c r="L2519" s="19">
        <f>+L2518</f>
        <v>0</v>
      </c>
      <c r="M2519" s="19">
        <f>SUM(I2519:L2519)</f>
        <v>0</v>
      </c>
      <c r="N2519" s="10" t="s">
        <v>1179</v>
      </c>
      <c r="V2519" s="9" t="s">
        <v>5369</v>
      </c>
    </row>
    <row r="2520" spans="1:22" ht="12.95" customHeight="1" x14ac:dyDescent="0.2">
      <c r="A2520" s="4"/>
      <c r="B2520" s="4"/>
      <c r="C2520" s="4"/>
      <c r="D2520" s="4"/>
      <c r="E2520" s="6" t="s">
        <v>1154</v>
      </c>
      <c r="F2520" s="4"/>
      <c r="G2520" s="8" t="s">
        <v>160</v>
      </c>
      <c r="H2520" s="8" t="s">
        <v>161</v>
      </c>
      <c r="I2520" s="18"/>
      <c r="J2520" s="18"/>
      <c r="K2520" s="18"/>
      <c r="L2520" s="18"/>
      <c r="M2520" s="19"/>
      <c r="N2520" s="9" t="s">
        <v>1180</v>
      </c>
      <c r="V2520" s="9" t="s">
        <v>5370</v>
      </c>
    </row>
    <row r="2521" spans="1:22" ht="12.95" customHeight="1" x14ac:dyDescent="0.2">
      <c r="A2521" s="4"/>
      <c r="B2521" s="4"/>
      <c r="C2521" s="4"/>
      <c r="D2521" s="4"/>
      <c r="E2521" s="6" t="s">
        <v>1154</v>
      </c>
      <c r="F2521" s="4"/>
      <c r="G2521" s="6" t="s">
        <v>163</v>
      </c>
      <c r="H2521" s="6" t="s">
        <v>164</v>
      </c>
      <c r="I2521" s="20">
        <v>0</v>
      </c>
      <c r="J2521" s="20">
        <v>0</v>
      </c>
      <c r="K2521" s="20">
        <v>0</v>
      </c>
      <c r="L2521" s="20">
        <v>0</v>
      </c>
      <c r="M2521" s="19">
        <f>SUM(I2521:L2521)</f>
        <v>0</v>
      </c>
      <c r="N2521" s="9" t="s">
        <v>1181</v>
      </c>
      <c r="V2521" s="9" t="s">
        <v>5371</v>
      </c>
    </row>
    <row r="2522" spans="1:22" ht="12.95" customHeight="1" x14ac:dyDescent="0.2">
      <c r="A2522" s="4"/>
      <c r="B2522" s="4"/>
      <c r="C2522" s="4"/>
      <c r="D2522" s="4"/>
      <c r="E2522" s="6" t="s">
        <v>1154</v>
      </c>
      <c r="F2522" s="4"/>
      <c r="G2522" s="3" t="s">
        <v>166</v>
      </c>
      <c r="H2522" s="3" t="s">
        <v>167</v>
      </c>
      <c r="I2522" s="19">
        <f>+I2521</f>
        <v>0</v>
      </c>
      <c r="J2522" s="19">
        <f>+J2521</f>
        <v>0</v>
      </c>
      <c r="K2522" s="19">
        <f>+K2521</f>
        <v>0</v>
      </c>
      <c r="L2522" s="19">
        <f>+L2521</f>
        <v>0</v>
      </c>
      <c r="M2522" s="19">
        <f>SUM(I2522:L2522)</f>
        <v>0</v>
      </c>
      <c r="N2522" s="10" t="s">
        <v>1182</v>
      </c>
      <c r="V2522" s="9" t="s">
        <v>5372</v>
      </c>
    </row>
    <row r="2523" spans="1:22" ht="12.95" customHeight="1" x14ac:dyDescent="0.2">
      <c r="A2523" s="4"/>
      <c r="B2523" s="4"/>
      <c r="C2523" s="4"/>
      <c r="D2523" s="4"/>
      <c r="E2523" s="6" t="s">
        <v>1154</v>
      </c>
      <c r="F2523" s="4"/>
      <c r="G2523" s="8" t="s">
        <v>169</v>
      </c>
      <c r="H2523" s="8" t="s">
        <v>170</v>
      </c>
      <c r="I2523" s="18"/>
      <c r="J2523" s="18"/>
      <c r="K2523" s="18"/>
      <c r="L2523" s="18"/>
      <c r="M2523" s="19"/>
      <c r="N2523" s="9" t="s">
        <v>1183</v>
      </c>
      <c r="V2523" s="9" t="s">
        <v>5373</v>
      </c>
    </row>
    <row r="2524" spans="1:22" ht="12.95" customHeight="1" x14ac:dyDescent="0.2">
      <c r="A2524" s="4"/>
      <c r="B2524" s="4"/>
      <c r="C2524" s="4"/>
      <c r="D2524" s="4"/>
      <c r="E2524" s="6" t="s">
        <v>1154</v>
      </c>
      <c r="F2524" s="4"/>
      <c r="G2524" s="6" t="s">
        <v>172</v>
      </c>
      <c r="H2524" s="6" t="s">
        <v>173</v>
      </c>
      <c r="I2524" s="20">
        <v>0</v>
      </c>
      <c r="J2524" s="20">
        <v>0</v>
      </c>
      <c r="K2524" s="20">
        <v>0</v>
      </c>
      <c r="L2524" s="20">
        <v>0</v>
      </c>
      <c r="M2524" s="19">
        <f t="shared" ref="M2524:M2534" si="178">SUM(I2524:L2524)</f>
        <v>0</v>
      </c>
      <c r="N2524" s="9" t="s">
        <v>1184</v>
      </c>
      <c r="V2524" s="9" t="s">
        <v>5374</v>
      </c>
    </row>
    <row r="2525" spans="1:22" ht="12.95" customHeight="1" x14ac:dyDescent="0.2">
      <c r="A2525" s="4"/>
      <c r="B2525" s="4"/>
      <c r="C2525" s="4"/>
      <c r="D2525" s="4"/>
      <c r="E2525" s="6" t="s">
        <v>1154</v>
      </c>
      <c r="F2525" s="4"/>
      <c r="G2525" s="6" t="s">
        <v>175</v>
      </c>
      <c r="H2525" s="6" t="s">
        <v>176</v>
      </c>
      <c r="I2525" s="20">
        <v>0</v>
      </c>
      <c r="J2525" s="20">
        <v>0</v>
      </c>
      <c r="K2525" s="20">
        <v>0</v>
      </c>
      <c r="L2525" s="20">
        <v>0</v>
      </c>
      <c r="M2525" s="19">
        <f t="shared" si="178"/>
        <v>0</v>
      </c>
      <c r="N2525" s="9" t="s">
        <v>1185</v>
      </c>
      <c r="V2525" s="9" t="s">
        <v>5375</v>
      </c>
    </row>
    <row r="2526" spans="1:22" ht="12.95" customHeight="1" x14ac:dyDescent="0.2">
      <c r="A2526" s="4"/>
      <c r="B2526" s="4"/>
      <c r="C2526" s="4"/>
      <c r="D2526" s="4"/>
      <c r="E2526" s="6" t="s">
        <v>1154</v>
      </c>
      <c r="F2526" s="4"/>
      <c r="G2526" s="6" t="s">
        <v>178</v>
      </c>
      <c r="H2526" s="6" t="s">
        <v>179</v>
      </c>
      <c r="I2526" s="20">
        <v>0</v>
      </c>
      <c r="J2526" s="20">
        <v>0</v>
      </c>
      <c r="K2526" s="20">
        <v>0</v>
      </c>
      <c r="L2526" s="20">
        <v>0</v>
      </c>
      <c r="M2526" s="19">
        <f t="shared" si="178"/>
        <v>0</v>
      </c>
      <c r="N2526" s="9" t="s">
        <v>1186</v>
      </c>
      <c r="V2526" s="9" t="s">
        <v>5376</v>
      </c>
    </row>
    <row r="2527" spans="1:22" ht="12.95" customHeight="1" x14ac:dyDescent="0.2">
      <c r="A2527" s="4"/>
      <c r="B2527" s="4"/>
      <c r="C2527" s="4"/>
      <c r="D2527" s="4"/>
      <c r="E2527" s="6" t="s">
        <v>1154</v>
      </c>
      <c r="F2527" s="4"/>
      <c r="G2527" s="6" t="s">
        <v>181</v>
      </c>
      <c r="H2527" s="6" t="s">
        <v>182</v>
      </c>
      <c r="I2527" s="20">
        <v>0</v>
      </c>
      <c r="J2527" s="20">
        <v>0</v>
      </c>
      <c r="K2527" s="20">
        <v>0</v>
      </c>
      <c r="L2527" s="20">
        <v>0</v>
      </c>
      <c r="M2527" s="19">
        <f t="shared" si="178"/>
        <v>0</v>
      </c>
      <c r="N2527" s="9" t="s">
        <v>1187</v>
      </c>
      <c r="V2527" s="9" t="s">
        <v>5377</v>
      </c>
    </row>
    <row r="2528" spans="1:22" ht="12.95" customHeight="1" x14ac:dyDescent="0.2">
      <c r="A2528" s="4"/>
      <c r="B2528" s="4"/>
      <c r="C2528" s="4"/>
      <c r="D2528" s="4"/>
      <c r="E2528" s="6" t="s">
        <v>1154</v>
      </c>
      <c r="F2528" s="4"/>
      <c r="G2528" s="6" t="s">
        <v>184</v>
      </c>
      <c r="H2528" s="6" t="s">
        <v>185</v>
      </c>
      <c r="I2528" s="20">
        <v>0</v>
      </c>
      <c r="J2528" s="20">
        <v>0</v>
      </c>
      <c r="K2528" s="20">
        <v>0</v>
      </c>
      <c r="L2528" s="20">
        <v>0</v>
      </c>
      <c r="M2528" s="19">
        <f t="shared" si="178"/>
        <v>0</v>
      </c>
      <c r="N2528" s="9" t="s">
        <v>1188</v>
      </c>
      <c r="V2528" s="9" t="s">
        <v>5378</v>
      </c>
    </row>
    <row r="2529" spans="1:22" ht="12.95" customHeight="1" x14ac:dyDescent="0.2">
      <c r="A2529" s="4"/>
      <c r="B2529" s="4"/>
      <c r="C2529" s="4"/>
      <c r="D2529" s="4"/>
      <c r="E2529" s="6" t="s">
        <v>1154</v>
      </c>
      <c r="F2529" s="4"/>
      <c r="G2529" s="6" t="s">
        <v>187</v>
      </c>
      <c r="H2529" s="6" t="s">
        <v>188</v>
      </c>
      <c r="I2529" s="20">
        <v>0</v>
      </c>
      <c r="J2529" s="20">
        <v>0</v>
      </c>
      <c r="K2529" s="20">
        <v>0</v>
      </c>
      <c r="L2529" s="20">
        <v>0</v>
      </c>
      <c r="M2529" s="19">
        <f t="shared" si="178"/>
        <v>0</v>
      </c>
      <c r="N2529" s="9" t="s">
        <v>1189</v>
      </c>
      <c r="V2529" s="9" t="s">
        <v>5379</v>
      </c>
    </row>
    <row r="2530" spans="1:22" ht="12.95" customHeight="1" x14ac:dyDescent="0.2">
      <c r="A2530" s="4"/>
      <c r="B2530" s="4"/>
      <c r="C2530" s="4"/>
      <c r="D2530" s="4"/>
      <c r="E2530" s="6" t="s">
        <v>1154</v>
      </c>
      <c r="F2530" s="4"/>
      <c r="G2530" s="6" t="s">
        <v>190</v>
      </c>
      <c r="H2530" s="6" t="s">
        <v>191</v>
      </c>
      <c r="I2530" s="20">
        <v>0</v>
      </c>
      <c r="J2530" s="20">
        <v>0</v>
      </c>
      <c r="K2530" s="20">
        <v>0</v>
      </c>
      <c r="L2530" s="20">
        <v>0</v>
      </c>
      <c r="M2530" s="19">
        <f t="shared" si="178"/>
        <v>0</v>
      </c>
      <c r="N2530" s="9" t="s">
        <v>1190</v>
      </c>
      <c r="V2530" s="9" t="s">
        <v>5380</v>
      </c>
    </row>
    <row r="2531" spans="1:22" ht="12.95" customHeight="1" x14ac:dyDescent="0.2">
      <c r="A2531" s="4"/>
      <c r="B2531" s="4"/>
      <c r="C2531" s="4"/>
      <c r="D2531" s="4"/>
      <c r="E2531" s="6" t="s">
        <v>1154</v>
      </c>
      <c r="F2531" s="4"/>
      <c r="G2531" s="6" t="s">
        <v>193</v>
      </c>
      <c r="H2531" s="6" t="s">
        <v>194</v>
      </c>
      <c r="I2531" s="20">
        <v>0</v>
      </c>
      <c r="J2531" s="20">
        <v>0</v>
      </c>
      <c r="K2531" s="20">
        <v>0</v>
      </c>
      <c r="L2531" s="20">
        <v>0</v>
      </c>
      <c r="M2531" s="19">
        <f t="shared" si="178"/>
        <v>0</v>
      </c>
      <c r="N2531" s="9" t="s">
        <v>1191</v>
      </c>
      <c r="V2531" s="9" t="s">
        <v>5381</v>
      </c>
    </row>
    <row r="2532" spans="1:22" ht="12.95" customHeight="1" x14ac:dyDescent="0.2">
      <c r="A2532" s="4"/>
      <c r="B2532" s="4"/>
      <c r="C2532" s="4"/>
      <c r="D2532" s="4"/>
      <c r="E2532" s="6" t="s">
        <v>1154</v>
      </c>
      <c r="F2532" s="4"/>
      <c r="G2532" s="6" t="s">
        <v>196</v>
      </c>
      <c r="H2532" s="6" t="s">
        <v>197</v>
      </c>
      <c r="I2532" s="20">
        <v>0</v>
      </c>
      <c r="J2532" s="20">
        <v>0</v>
      </c>
      <c r="K2532" s="20">
        <v>0</v>
      </c>
      <c r="L2532" s="20">
        <v>0</v>
      </c>
      <c r="M2532" s="19">
        <f t="shared" si="178"/>
        <v>0</v>
      </c>
      <c r="N2532" s="9" t="s">
        <v>1192</v>
      </c>
      <c r="V2532" s="9" t="s">
        <v>5382</v>
      </c>
    </row>
    <row r="2533" spans="1:22" ht="12.95" customHeight="1" x14ac:dyDescent="0.2">
      <c r="A2533" s="4"/>
      <c r="B2533" s="4"/>
      <c r="C2533" s="4"/>
      <c r="D2533" s="4"/>
      <c r="E2533" s="6" t="s">
        <v>1154</v>
      </c>
      <c r="F2533" s="4"/>
      <c r="G2533" s="6" t="s">
        <v>199</v>
      </c>
      <c r="H2533" s="6" t="s">
        <v>117</v>
      </c>
      <c r="I2533" s="20">
        <v>0</v>
      </c>
      <c r="J2533" s="20">
        <v>0</v>
      </c>
      <c r="K2533" s="20">
        <v>0</v>
      </c>
      <c r="L2533" s="20">
        <v>0</v>
      </c>
      <c r="M2533" s="19">
        <f t="shared" si="178"/>
        <v>0</v>
      </c>
      <c r="N2533" s="9" t="s">
        <v>1193</v>
      </c>
      <c r="V2533" s="9" t="s">
        <v>5383</v>
      </c>
    </row>
    <row r="2534" spans="1:22" ht="12.95" customHeight="1" x14ac:dyDescent="0.2">
      <c r="A2534" s="4"/>
      <c r="B2534" s="4"/>
      <c r="C2534" s="4"/>
      <c r="D2534" s="4"/>
      <c r="E2534" s="6" t="s">
        <v>1154</v>
      </c>
      <c r="F2534" s="4"/>
      <c r="G2534" s="3" t="s">
        <v>201</v>
      </c>
      <c r="H2534" s="3" t="s">
        <v>202</v>
      </c>
      <c r="I2534" s="19">
        <f>SUM(I2524:I2533)</f>
        <v>0</v>
      </c>
      <c r="J2534" s="19">
        <f>SUM(J2524:J2533)</f>
        <v>0</v>
      </c>
      <c r="K2534" s="19">
        <f>SUM(K2524:K2533)</f>
        <v>0</v>
      </c>
      <c r="L2534" s="19">
        <f>SUM(L2524:L2533)</f>
        <v>0</v>
      </c>
      <c r="M2534" s="19">
        <f t="shared" si="178"/>
        <v>0</v>
      </c>
      <c r="N2534" s="10" t="s">
        <v>1194</v>
      </c>
      <c r="V2534" s="9" t="s">
        <v>5384</v>
      </c>
    </row>
    <row r="2535" spans="1:22" ht="12.95" customHeight="1" x14ac:dyDescent="0.2">
      <c r="A2535" s="4"/>
      <c r="B2535" s="4"/>
      <c r="C2535" s="4"/>
      <c r="D2535" s="4"/>
      <c r="E2535" s="6" t="s">
        <v>1154</v>
      </c>
      <c r="F2535" s="4"/>
      <c r="G2535" s="8" t="s">
        <v>204</v>
      </c>
      <c r="H2535" s="8" t="s">
        <v>205</v>
      </c>
      <c r="I2535" s="18"/>
      <c r="J2535" s="18"/>
      <c r="K2535" s="18"/>
      <c r="L2535" s="18"/>
      <c r="M2535" s="19"/>
      <c r="N2535" s="9" t="s">
        <v>1195</v>
      </c>
      <c r="V2535" s="9" t="s">
        <v>5385</v>
      </c>
    </row>
    <row r="2536" spans="1:22" ht="12.95" customHeight="1" x14ac:dyDescent="0.2">
      <c r="A2536" s="4"/>
      <c r="B2536" s="4"/>
      <c r="C2536" s="4"/>
      <c r="D2536" s="4"/>
      <c r="E2536" s="6" t="s">
        <v>1154</v>
      </c>
      <c r="F2536" s="4"/>
      <c r="G2536" s="6" t="s">
        <v>207</v>
      </c>
      <c r="H2536" s="6" t="s">
        <v>208</v>
      </c>
      <c r="I2536" s="20">
        <v>0</v>
      </c>
      <c r="J2536" s="20">
        <v>0</v>
      </c>
      <c r="K2536" s="20">
        <v>0</v>
      </c>
      <c r="L2536" s="20">
        <v>0</v>
      </c>
      <c r="M2536" s="19">
        <f t="shared" ref="M2536:M2541" si="179">SUM(I2536:L2536)</f>
        <v>0</v>
      </c>
      <c r="N2536" s="9" t="s">
        <v>1196</v>
      </c>
      <c r="V2536" s="9" t="s">
        <v>5386</v>
      </c>
    </row>
    <row r="2537" spans="1:22" ht="12.95" customHeight="1" x14ac:dyDescent="0.2">
      <c r="A2537" s="4"/>
      <c r="B2537" s="4"/>
      <c r="C2537" s="4"/>
      <c r="D2537" s="4"/>
      <c r="E2537" s="6" t="s">
        <v>1154</v>
      </c>
      <c r="F2537" s="4"/>
      <c r="G2537" s="6" t="s">
        <v>210</v>
      </c>
      <c r="H2537" s="6" t="s">
        <v>211</v>
      </c>
      <c r="I2537" s="20">
        <v>0</v>
      </c>
      <c r="J2537" s="20">
        <v>0</v>
      </c>
      <c r="K2537" s="20">
        <v>0</v>
      </c>
      <c r="L2537" s="20">
        <v>0</v>
      </c>
      <c r="M2537" s="19">
        <f t="shared" si="179"/>
        <v>0</v>
      </c>
      <c r="N2537" s="9" t="s">
        <v>1197</v>
      </c>
      <c r="V2537" s="9" t="s">
        <v>5387</v>
      </c>
    </row>
    <row r="2538" spans="1:22" ht="12.95" customHeight="1" x14ac:dyDescent="0.2">
      <c r="A2538" s="4"/>
      <c r="B2538" s="4"/>
      <c r="C2538" s="4"/>
      <c r="D2538" s="4"/>
      <c r="E2538" s="6" t="s">
        <v>1154</v>
      </c>
      <c r="F2538" s="4"/>
      <c r="G2538" s="6" t="s">
        <v>213</v>
      </c>
      <c r="H2538" s="6" t="s">
        <v>214</v>
      </c>
      <c r="I2538" s="20">
        <v>0</v>
      </c>
      <c r="J2538" s="20">
        <v>0</v>
      </c>
      <c r="K2538" s="20">
        <v>0</v>
      </c>
      <c r="L2538" s="20">
        <v>0</v>
      </c>
      <c r="M2538" s="19">
        <f t="shared" si="179"/>
        <v>0</v>
      </c>
      <c r="N2538" s="9" t="s">
        <v>1198</v>
      </c>
      <c r="V2538" s="9" t="s">
        <v>5388</v>
      </c>
    </row>
    <row r="2539" spans="1:22" ht="12.95" customHeight="1" x14ac:dyDescent="0.2">
      <c r="A2539" s="4"/>
      <c r="B2539" s="4"/>
      <c r="C2539" s="4"/>
      <c r="D2539" s="4"/>
      <c r="E2539" s="6" t="s">
        <v>1154</v>
      </c>
      <c r="F2539" s="4"/>
      <c r="G2539" s="6" t="s">
        <v>216</v>
      </c>
      <c r="H2539" s="6" t="s">
        <v>217</v>
      </c>
      <c r="I2539" s="20">
        <v>0</v>
      </c>
      <c r="J2539" s="20">
        <v>0</v>
      </c>
      <c r="K2539" s="20">
        <v>0</v>
      </c>
      <c r="L2539" s="20">
        <v>0</v>
      </c>
      <c r="M2539" s="19">
        <f t="shared" si="179"/>
        <v>0</v>
      </c>
      <c r="N2539" s="9" t="s">
        <v>1199</v>
      </c>
      <c r="V2539" s="9" t="s">
        <v>5389</v>
      </c>
    </row>
    <row r="2540" spans="1:22" ht="12.95" customHeight="1" x14ac:dyDescent="0.2">
      <c r="A2540" s="4"/>
      <c r="B2540" s="4"/>
      <c r="C2540" s="4"/>
      <c r="D2540" s="4"/>
      <c r="E2540" s="6" t="s">
        <v>1154</v>
      </c>
      <c r="F2540" s="4"/>
      <c r="G2540" s="6" t="s">
        <v>219</v>
      </c>
      <c r="H2540" s="6" t="s">
        <v>220</v>
      </c>
      <c r="I2540" s="20">
        <v>0</v>
      </c>
      <c r="J2540" s="20">
        <v>0</v>
      </c>
      <c r="K2540" s="20">
        <v>0</v>
      </c>
      <c r="L2540" s="20">
        <v>0</v>
      </c>
      <c r="M2540" s="19">
        <f t="shared" si="179"/>
        <v>0</v>
      </c>
      <c r="N2540" s="9" t="s">
        <v>1200</v>
      </c>
      <c r="V2540" s="9" t="s">
        <v>5390</v>
      </c>
    </row>
    <row r="2541" spans="1:22" ht="12.95" customHeight="1" x14ac:dyDescent="0.2">
      <c r="A2541" s="4"/>
      <c r="B2541" s="4"/>
      <c r="C2541" s="4"/>
      <c r="D2541" s="4"/>
      <c r="E2541" s="6" t="s">
        <v>1154</v>
      </c>
      <c r="F2541" s="4"/>
      <c r="G2541" s="3" t="s">
        <v>222</v>
      </c>
      <c r="H2541" s="3" t="s">
        <v>223</v>
      </c>
      <c r="I2541" s="19">
        <f>SUM(I2536:I2540)</f>
        <v>0</v>
      </c>
      <c r="J2541" s="19">
        <f>SUM(J2536:J2540)</f>
        <v>0</v>
      </c>
      <c r="K2541" s="19">
        <f>SUM(K2536:K2540)</f>
        <v>0</v>
      </c>
      <c r="L2541" s="19">
        <f>SUM(L2536:L2540)</f>
        <v>0</v>
      </c>
      <c r="M2541" s="19">
        <f t="shared" si="179"/>
        <v>0</v>
      </c>
      <c r="N2541" s="10" t="s">
        <v>1201</v>
      </c>
      <c r="V2541" s="9" t="s">
        <v>5391</v>
      </c>
    </row>
    <row r="2542" spans="1:22" ht="12.95" customHeight="1" x14ac:dyDescent="0.2">
      <c r="A2542" s="4"/>
      <c r="B2542" s="4"/>
      <c r="C2542" s="4"/>
      <c r="D2542" s="4"/>
      <c r="E2542" s="6" t="s">
        <v>1154</v>
      </c>
      <c r="F2542" s="4"/>
      <c r="G2542" s="8" t="s">
        <v>225</v>
      </c>
      <c r="H2542" s="8" t="s">
        <v>226</v>
      </c>
      <c r="I2542" s="18"/>
      <c r="J2542" s="18"/>
      <c r="K2542" s="18"/>
      <c r="L2542" s="18"/>
      <c r="M2542" s="19"/>
      <c r="N2542" s="9" t="s">
        <v>1202</v>
      </c>
      <c r="V2542" s="9" t="s">
        <v>5392</v>
      </c>
    </row>
    <row r="2543" spans="1:22" ht="12.95" customHeight="1" x14ac:dyDescent="0.2">
      <c r="A2543" s="4"/>
      <c r="B2543" s="4"/>
      <c r="C2543" s="4"/>
      <c r="D2543" s="4"/>
      <c r="E2543" s="6" t="s">
        <v>1154</v>
      </c>
      <c r="F2543" s="4"/>
      <c r="G2543" s="6" t="s">
        <v>228</v>
      </c>
      <c r="H2543" s="6" t="s">
        <v>229</v>
      </c>
      <c r="I2543" s="20">
        <v>0</v>
      </c>
      <c r="J2543" s="20">
        <v>0</v>
      </c>
      <c r="K2543" s="20">
        <v>0</v>
      </c>
      <c r="L2543" s="20">
        <v>0</v>
      </c>
      <c r="M2543" s="19">
        <f>SUM(I2543:L2543)</f>
        <v>0</v>
      </c>
      <c r="N2543" s="9" t="s">
        <v>1203</v>
      </c>
      <c r="V2543" s="9" t="s">
        <v>5393</v>
      </c>
    </row>
    <row r="2544" spans="1:22" ht="12.95" customHeight="1" x14ac:dyDescent="0.2">
      <c r="A2544" s="4"/>
      <c r="B2544" s="4"/>
      <c r="C2544" s="4"/>
      <c r="D2544" s="4"/>
      <c r="E2544" s="6" t="s">
        <v>1154</v>
      </c>
      <c r="F2544" s="4"/>
      <c r="G2544" s="3" t="s">
        <v>231</v>
      </c>
      <c r="H2544" s="3" t="s">
        <v>232</v>
      </c>
      <c r="I2544" s="19">
        <f>+I2543</f>
        <v>0</v>
      </c>
      <c r="J2544" s="19">
        <f>+J2543</f>
        <v>0</v>
      </c>
      <c r="K2544" s="19">
        <f>+K2543</f>
        <v>0</v>
      </c>
      <c r="L2544" s="19">
        <f>+L2543</f>
        <v>0</v>
      </c>
      <c r="M2544" s="19">
        <f>SUM(I2544:L2544)</f>
        <v>0</v>
      </c>
      <c r="N2544" s="10" t="s">
        <v>1204</v>
      </c>
      <c r="V2544" s="9" t="s">
        <v>5394</v>
      </c>
    </row>
    <row r="2545" spans="1:22" ht="12.95" customHeight="1" x14ac:dyDescent="0.2">
      <c r="A2545" s="4"/>
      <c r="B2545" s="4"/>
      <c r="C2545" s="4"/>
      <c r="D2545" s="4"/>
      <c r="E2545" s="6" t="s">
        <v>1154</v>
      </c>
      <c r="F2545" s="4"/>
      <c r="G2545" s="8" t="s">
        <v>234</v>
      </c>
      <c r="H2545" s="8" t="s">
        <v>235</v>
      </c>
      <c r="I2545" s="18"/>
      <c r="J2545" s="18"/>
      <c r="K2545" s="18"/>
      <c r="L2545" s="18"/>
      <c r="M2545" s="19"/>
      <c r="N2545" s="9" t="s">
        <v>1205</v>
      </c>
      <c r="V2545" s="9" t="s">
        <v>5395</v>
      </c>
    </row>
    <row r="2546" spans="1:22" ht="12.95" customHeight="1" x14ac:dyDescent="0.2">
      <c r="A2546" s="4"/>
      <c r="B2546" s="4"/>
      <c r="C2546" s="4"/>
      <c r="D2546" s="4"/>
      <c r="E2546" s="6" t="s">
        <v>1154</v>
      </c>
      <c r="F2546" s="4"/>
      <c r="G2546" s="6" t="s">
        <v>237</v>
      </c>
      <c r="H2546" s="6" t="s">
        <v>238</v>
      </c>
      <c r="I2546" s="20">
        <v>0</v>
      </c>
      <c r="J2546" s="20">
        <v>0</v>
      </c>
      <c r="K2546" s="20">
        <v>0</v>
      </c>
      <c r="L2546" s="20">
        <v>0</v>
      </c>
      <c r="M2546" s="19">
        <f>SUM(I2546:L2546)</f>
        <v>0</v>
      </c>
      <c r="N2546" s="9" t="s">
        <v>1206</v>
      </c>
      <c r="V2546" s="9" t="s">
        <v>5396</v>
      </c>
    </row>
    <row r="2547" spans="1:22" ht="12.95" customHeight="1" x14ac:dyDescent="0.2">
      <c r="A2547" s="4"/>
      <c r="B2547" s="4"/>
      <c r="C2547" s="4"/>
      <c r="D2547" s="4"/>
      <c r="E2547" s="6" t="s">
        <v>1154</v>
      </c>
      <c r="F2547" s="4"/>
      <c r="G2547" s="3" t="s">
        <v>240</v>
      </c>
      <c r="H2547" s="3" t="s">
        <v>241</v>
      </c>
      <c r="I2547" s="19">
        <f>+I2546</f>
        <v>0</v>
      </c>
      <c r="J2547" s="19">
        <f>+J2546</f>
        <v>0</v>
      </c>
      <c r="K2547" s="19">
        <f>+K2546</f>
        <v>0</v>
      </c>
      <c r="L2547" s="19">
        <f>+L2546</f>
        <v>0</v>
      </c>
      <c r="M2547" s="19">
        <f>SUM(I2547:L2547)</f>
        <v>0</v>
      </c>
      <c r="N2547" s="10" t="s">
        <v>1207</v>
      </c>
      <c r="V2547" s="9" t="s">
        <v>5397</v>
      </c>
    </row>
    <row r="2548" spans="1:22" ht="12.95" customHeight="1" x14ac:dyDescent="0.2">
      <c r="A2548" s="4"/>
      <c r="B2548" s="4"/>
      <c r="C2548" s="4"/>
      <c r="D2548" s="4"/>
      <c r="E2548" s="6" t="s">
        <v>1154</v>
      </c>
      <c r="F2548" s="4"/>
      <c r="G2548" s="8" t="s">
        <v>243</v>
      </c>
      <c r="H2548" s="8" t="s">
        <v>244</v>
      </c>
      <c r="I2548" s="18"/>
      <c r="J2548" s="18"/>
      <c r="K2548" s="18"/>
      <c r="L2548" s="18"/>
      <c r="M2548" s="19"/>
      <c r="N2548" s="9" t="s">
        <v>1208</v>
      </c>
      <c r="V2548" s="9" t="s">
        <v>5398</v>
      </c>
    </row>
    <row r="2549" spans="1:22" ht="12.95" customHeight="1" x14ac:dyDescent="0.2">
      <c r="A2549" s="4"/>
      <c r="B2549" s="4"/>
      <c r="C2549" s="4"/>
      <c r="D2549" s="4"/>
      <c r="E2549" s="6" t="s">
        <v>1154</v>
      </c>
      <c r="F2549" s="4"/>
      <c r="G2549" s="6" t="s">
        <v>246</v>
      </c>
      <c r="H2549" s="6" t="s">
        <v>247</v>
      </c>
      <c r="I2549" s="20">
        <v>0</v>
      </c>
      <c r="J2549" s="20">
        <v>0</v>
      </c>
      <c r="K2549" s="20">
        <v>0</v>
      </c>
      <c r="L2549" s="20">
        <v>0</v>
      </c>
      <c r="M2549" s="19">
        <f>SUM(I2549:L2549)</f>
        <v>0</v>
      </c>
      <c r="N2549" s="9" t="s">
        <v>1209</v>
      </c>
      <c r="V2549" s="9" t="s">
        <v>5399</v>
      </c>
    </row>
    <row r="2550" spans="1:22" ht="12.95" customHeight="1" x14ac:dyDescent="0.2">
      <c r="A2550" s="4"/>
      <c r="B2550" s="4"/>
      <c r="C2550" s="4"/>
      <c r="D2550" s="4"/>
      <c r="E2550" s="6" t="s">
        <v>1154</v>
      </c>
      <c r="F2550" s="4"/>
      <c r="G2550" s="3" t="s">
        <v>249</v>
      </c>
      <c r="H2550" s="3" t="s">
        <v>250</v>
      </c>
      <c r="I2550" s="19">
        <f>+I2549</f>
        <v>0</v>
      </c>
      <c r="J2550" s="19">
        <f>+J2549</f>
        <v>0</v>
      </c>
      <c r="K2550" s="19">
        <f>+K2549</f>
        <v>0</v>
      </c>
      <c r="L2550" s="19">
        <f>+L2549</f>
        <v>0</v>
      </c>
      <c r="M2550" s="19">
        <f>SUM(I2550:L2550)</f>
        <v>0</v>
      </c>
      <c r="N2550" s="10" t="s">
        <v>1210</v>
      </c>
      <c r="V2550" s="9" t="s">
        <v>5400</v>
      </c>
    </row>
    <row r="2551" spans="1:22" ht="12.95" customHeight="1" x14ac:dyDescent="0.2">
      <c r="A2551" s="4"/>
      <c r="B2551" s="4"/>
      <c r="C2551" s="4"/>
      <c r="D2551" s="4"/>
      <c r="E2551" s="6" t="s">
        <v>1154</v>
      </c>
      <c r="F2551" s="4"/>
      <c r="G2551" s="3" t="s">
        <v>252</v>
      </c>
      <c r="H2551" s="3" t="s">
        <v>253</v>
      </c>
      <c r="I2551" s="19">
        <f>+I2506+I2516+I2519+I2522+I2534+I2541+I2544+I2547+I2550</f>
        <v>0</v>
      </c>
      <c r="J2551" s="19">
        <f>+J2506+J2516+J2519+J2522+J2534+J2541+J2544+J2547+J2550</f>
        <v>0</v>
      </c>
      <c r="K2551" s="19">
        <f>+K2506+K2516+K2519+K2522+K2534+K2541+K2544+K2547+K2550</f>
        <v>0</v>
      </c>
      <c r="L2551" s="19">
        <f>+L2506+L2516+L2519+L2522+L2534+L2541+L2544+L2547+L2550</f>
        <v>0</v>
      </c>
      <c r="M2551" s="19">
        <f>SUM(I2551:L2551)</f>
        <v>0</v>
      </c>
      <c r="N2551" s="10" t="s">
        <v>1211</v>
      </c>
      <c r="V2551" s="9" t="s">
        <v>5401</v>
      </c>
    </row>
    <row r="2552" spans="1:22" ht="12.95" customHeight="1" x14ac:dyDescent="0.2">
      <c r="A2552" s="4"/>
      <c r="B2552" s="4"/>
      <c r="C2552" s="4"/>
      <c r="D2552" s="4"/>
      <c r="E2552" s="6" t="s">
        <v>1154</v>
      </c>
      <c r="F2552" s="4"/>
      <c r="G2552" s="8" t="s">
        <v>255</v>
      </c>
      <c r="H2552" s="8" t="s">
        <v>256</v>
      </c>
      <c r="I2552" s="18"/>
      <c r="J2552" s="18"/>
      <c r="K2552" s="18"/>
      <c r="L2552" s="18"/>
      <c r="M2552" s="19"/>
      <c r="N2552" s="9" t="s">
        <v>1212</v>
      </c>
      <c r="V2552" s="9" t="s">
        <v>5402</v>
      </c>
    </row>
    <row r="2553" spans="1:22" ht="12.95" customHeight="1" x14ac:dyDescent="0.2">
      <c r="A2553" s="4"/>
      <c r="B2553" s="4"/>
      <c r="C2553" s="4"/>
      <c r="D2553" s="4"/>
      <c r="E2553" s="6" t="s">
        <v>1154</v>
      </c>
      <c r="F2553" s="4"/>
      <c r="G2553" s="6" t="s">
        <v>258</v>
      </c>
      <c r="H2553" s="6" t="s">
        <v>259</v>
      </c>
      <c r="I2553" s="20">
        <v>0</v>
      </c>
      <c r="J2553" s="20">
        <v>0</v>
      </c>
      <c r="K2553" s="20">
        <v>0</v>
      </c>
      <c r="L2553" s="20">
        <v>0</v>
      </c>
      <c r="M2553" s="19">
        <f t="shared" ref="M2553:M2563" si="180">SUM(I2553:L2553)</f>
        <v>0</v>
      </c>
      <c r="N2553" s="9" t="s">
        <v>1213</v>
      </c>
      <c r="V2553" s="9" t="s">
        <v>5403</v>
      </c>
    </row>
    <row r="2554" spans="1:22" ht="12.95" customHeight="1" x14ac:dyDescent="0.2">
      <c r="A2554" s="4"/>
      <c r="B2554" s="4"/>
      <c r="C2554" s="4"/>
      <c r="D2554" s="4"/>
      <c r="E2554" s="6" t="s">
        <v>1154</v>
      </c>
      <c r="F2554" s="4"/>
      <c r="G2554" s="6" t="s">
        <v>261</v>
      </c>
      <c r="H2554" s="6" t="s">
        <v>262</v>
      </c>
      <c r="I2554" s="20">
        <v>0</v>
      </c>
      <c r="J2554" s="20">
        <v>0</v>
      </c>
      <c r="K2554" s="20">
        <v>0</v>
      </c>
      <c r="L2554" s="20">
        <v>0</v>
      </c>
      <c r="M2554" s="19">
        <f t="shared" si="180"/>
        <v>0</v>
      </c>
      <c r="N2554" s="9" t="s">
        <v>1214</v>
      </c>
      <c r="V2554" s="9" t="s">
        <v>5404</v>
      </c>
    </row>
    <row r="2555" spans="1:22" ht="12.95" customHeight="1" x14ac:dyDescent="0.2">
      <c r="A2555" s="4"/>
      <c r="B2555" s="4"/>
      <c r="C2555" s="4"/>
      <c r="D2555" s="4"/>
      <c r="E2555" s="6" t="s">
        <v>1154</v>
      </c>
      <c r="F2555" s="4"/>
      <c r="G2555" s="6" t="s">
        <v>264</v>
      </c>
      <c r="H2555" s="6" t="s">
        <v>265</v>
      </c>
      <c r="I2555" s="20">
        <v>0</v>
      </c>
      <c r="J2555" s="20">
        <v>0</v>
      </c>
      <c r="K2555" s="20">
        <v>0</v>
      </c>
      <c r="L2555" s="20">
        <v>0</v>
      </c>
      <c r="M2555" s="19">
        <f t="shared" si="180"/>
        <v>0</v>
      </c>
      <c r="N2555" s="9" t="s">
        <v>1215</v>
      </c>
      <c r="V2555" s="9" t="s">
        <v>5405</v>
      </c>
    </row>
    <row r="2556" spans="1:22" ht="12.95" customHeight="1" x14ac:dyDescent="0.2">
      <c r="A2556" s="4"/>
      <c r="B2556" s="4"/>
      <c r="C2556" s="4"/>
      <c r="D2556" s="4"/>
      <c r="E2556" s="6" t="s">
        <v>1154</v>
      </c>
      <c r="F2556" s="4"/>
      <c r="G2556" s="6" t="s">
        <v>267</v>
      </c>
      <c r="H2556" s="6" t="s">
        <v>268</v>
      </c>
      <c r="I2556" s="20">
        <v>0</v>
      </c>
      <c r="J2556" s="20">
        <v>0</v>
      </c>
      <c r="K2556" s="20">
        <v>0</v>
      </c>
      <c r="L2556" s="20">
        <v>0</v>
      </c>
      <c r="M2556" s="19">
        <f t="shared" si="180"/>
        <v>0</v>
      </c>
      <c r="N2556" s="9" t="s">
        <v>1216</v>
      </c>
      <c r="V2556" s="9" t="s">
        <v>5406</v>
      </c>
    </row>
    <row r="2557" spans="1:22" ht="12.95" customHeight="1" x14ac:dyDescent="0.2">
      <c r="A2557" s="4"/>
      <c r="B2557" s="4"/>
      <c r="C2557" s="4"/>
      <c r="D2557" s="4"/>
      <c r="E2557" s="6" t="s">
        <v>1154</v>
      </c>
      <c r="F2557" s="4"/>
      <c r="G2557" s="6" t="s">
        <v>270</v>
      </c>
      <c r="H2557" s="6" t="s">
        <v>271</v>
      </c>
      <c r="I2557" s="20">
        <v>0</v>
      </c>
      <c r="J2557" s="20">
        <v>0</v>
      </c>
      <c r="K2557" s="20">
        <v>0</v>
      </c>
      <c r="L2557" s="20">
        <v>0</v>
      </c>
      <c r="M2557" s="19">
        <f t="shared" si="180"/>
        <v>0</v>
      </c>
      <c r="N2557" s="9" t="s">
        <v>1217</v>
      </c>
      <c r="V2557" s="9" t="s">
        <v>5407</v>
      </c>
    </row>
    <row r="2558" spans="1:22" ht="12.95" customHeight="1" x14ac:dyDescent="0.2">
      <c r="A2558" s="4"/>
      <c r="B2558" s="4"/>
      <c r="C2558" s="4"/>
      <c r="D2558" s="4"/>
      <c r="E2558" s="6" t="s">
        <v>1154</v>
      </c>
      <c r="F2558" s="4"/>
      <c r="G2558" s="6" t="s">
        <v>273</v>
      </c>
      <c r="H2558" s="6" t="s">
        <v>274</v>
      </c>
      <c r="I2558" s="20">
        <v>0</v>
      </c>
      <c r="J2558" s="20">
        <v>0</v>
      </c>
      <c r="K2558" s="20">
        <v>0</v>
      </c>
      <c r="L2558" s="20">
        <v>0</v>
      </c>
      <c r="M2558" s="19">
        <f t="shared" si="180"/>
        <v>0</v>
      </c>
      <c r="N2558" s="9" t="s">
        <v>1218</v>
      </c>
      <c r="V2558" s="9" t="s">
        <v>5408</v>
      </c>
    </row>
    <row r="2559" spans="1:22" ht="12.95" customHeight="1" x14ac:dyDescent="0.2">
      <c r="A2559" s="4"/>
      <c r="B2559" s="4"/>
      <c r="C2559" s="4"/>
      <c r="D2559" s="4"/>
      <c r="E2559" s="6" t="s">
        <v>1154</v>
      </c>
      <c r="F2559" s="4"/>
      <c r="G2559" s="6" t="s">
        <v>276</v>
      </c>
      <c r="H2559" s="6" t="s">
        <v>277</v>
      </c>
      <c r="I2559" s="20">
        <v>0</v>
      </c>
      <c r="J2559" s="20">
        <v>0</v>
      </c>
      <c r="K2559" s="20">
        <v>0</v>
      </c>
      <c r="L2559" s="20">
        <v>0</v>
      </c>
      <c r="M2559" s="19">
        <f t="shared" si="180"/>
        <v>0</v>
      </c>
      <c r="N2559" s="9" t="s">
        <v>1219</v>
      </c>
      <c r="V2559" s="9" t="s">
        <v>5409</v>
      </c>
    </row>
    <row r="2560" spans="1:22" ht="12.95" customHeight="1" x14ac:dyDescent="0.2">
      <c r="A2560" s="4"/>
      <c r="B2560" s="4"/>
      <c r="C2560" s="4"/>
      <c r="D2560" s="4"/>
      <c r="E2560" s="6" t="s">
        <v>1154</v>
      </c>
      <c r="F2560" s="4"/>
      <c r="G2560" s="6" t="s">
        <v>279</v>
      </c>
      <c r="H2560" s="6" t="s">
        <v>280</v>
      </c>
      <c r="I2560" s="20">
        <v>0</v>
      </c>
      <c r="J2560" s="20">
        <v>0</v>
      </c>
      <c r="K2560" s="20">
        <v>0</v>
      </c>
      <c r="L2560" s="20">
        <v>0</v>
      </c>
      <c r="M2560" s="19">
        <f t="shared" si="180"/>
        <v>0</v>
      </c>
      <c r="N2560" s="9" t="s">
        <v>1220</v>
      </c>
      <c r="V2560" s="9" t="s">
        <v>5410</v>
      </c>
    </row>
    <row r="2561" spans="1:22" ht="12.95" customHeight="1" x14ac:dyDescent="0.2">
      <c r="A2561" s="4"/>
      <c r="B2561" s="4"/>
      <c r="C2561" s="4"/>
      <c r="D2561" s="4"/>
      <c r="E2561" s="6" t="s">
        <v>1154</v>
      </c>
      <c r="F2561" s="4"/>
      <c r="G2561" s="6" t="s">
        <v>282</v>
      </c>
      <c r="H2561" s="6" t="s">
        <v>283</v>
      </c>
      <c r="I2561" s="20">
        <v>0</v>
      </c>
      <c r="J2561" s="20">
        <v>0</v>
      </c>
      <c r="K2561" s="20">
        <v>0</v>
      </c>
      <c r="L2561" s="20">
        <v>0</v>
      </c>
      <c r="M2561" s="19">
        <f t="shared" si="180"/>
        <v>0</v>
      </c>
      <c r="N2561" s="9" t="s">
        <v>1221</v>
      </c>
      <c r="V2561" s="9" t="s">
        <v>5411</v>
      </c>
    </row>
    <row r="2562" spans="1:22" ht="12.95" customHeight="1" x14ac:dyDescent="0.2">
      <c r="A2562" s="4"/>
      <c r="B2562" s="4"/>
      <c r="C2562" s="4"/>
      <c r="D2562" s="4"/>
      <c r="E2562" s="6" t="s">
        <v>1154</v>
      </c>
      <c r="F2562" s="4"/>
      <c r="G2562" s="6" t="s">
        <v>285</v>
      </c>
      <c r="H2562" s="6" t="s">
        <v>117</v>
      </c>
      <c r="I2562" s="20">
        <v>0</v>
      </c>
      <c r="J2562" s="20">
        <v>0</v>
      </c>
      <c r="K2562" s="20">
        <v>0</v>
      </c>
      <c r="L2562" s="20">
        <v>0</v>
      </c>
      <c r="M2562" s="19">
        <f t="shared" si="180"/>
        <v>0</v>
      </c>
      <c r="N2562" s="9" t="s">
        <v>1222</v>
      </c>
      <c r="V2562" s="9" t="s">
        <v>5412</v>
      </c>
    </row>
    <row r="2563" spans="1:22" ht="12.95" customHeight="1" x14ac:dyDescent="0.2">
      <c r="A2563" s="4"/>
      <c r="B2563" s="4"/>
      <c r="C2563" s="4"/>
      <c r="D2563" s="4"/>
      <c r="E2563" s="6" t="s">
        <v>1154</v>
      </c>
      <c r="F2563" s="4"/>
      <c r="G2563" s="3" t="s">
        <v>287</v>
      </c>
      <c r="H2563" s="3" t="s">
        <v>288</v>
      </c>
      <c r="I2563" s="19">
        <f>SUM(I2553:I2562)</f>
        <v>0</v>
      </c>
      <c r="J2563" s="19">
        <f>SUM(J2553:J2562)</f>
        <v>0</v>
      </c>
      <c r="K2563" s="19">
        <f>SUM(K2553:K2562)</f>
        <v>0</v>
      </c>
      <c r="L2563" s="19">
        <f>SUM(L2553:L2562)</f>
        <v>0</v>
      </c>
      <c r="M2563" s="19">
        <f t="shared" si="180"/>
        <v>0</v>
      </c>
      <c r="N2563" s="10" t="s">
        <v>1223</v>
      </c>
      <c r="V2563" s="9" t="s">
        <v>5413</v>
      </c>
    </row>
    <row r="2564" spans="1:22" ht="12.95" customHeight="1" x14ac:dyDescent="0.2">
      <c r="A2564" s="4"/>
      <c r="B2564" s="4"/>
      <c r="C2564" s="4"/>
      <c r="D2564" s="6" t="s">
        <v>1224</v>
      </c>
      <c r="E2564" s="6" t="s">
        <v>1225</v>
      </c>
      <c r="F2564" s="15"/>
      <c r="G2564" s="8" t="s">
        <v>86</v>
      </c>
      <c r="H2564" s="8" t="s">
        <v>87</v>
      </c>
      <c r="I2564" s="18"/>
      <c r="J2564" s="18"/>
      <c r="K2564" s="18"/>
      <c r="L2564" s="18"/>
      <c r="M2564" s="19"/>
      <c r="N2564" s="9" t="s">
        <v>1226</v>
      </c>
      <c r="V2564" s="9" t="s">
        <v>5345</v>
      </c>
    </row>
    <row r="2565" spans="1:22" ht="12.95" customHeight="1" x14ac:dyDescent="0.2">
      <c r="A2565" s="4"/>
      <c r="B2565" s="4"/>
      <c r="C2565" s="4"/>
      <c r="D2565" s="4"/>
      <c r="E2565" s="6" t="s">
        <v>1225</v>
      </c>
      <c r="F2565" s="4"/>
      <c r="G2565" s="6" t="s">
        <v>89</v>
      </c>
      <c r="H2565" s="6" t="s">
        <v>90</v>
      </c>
      <c r="I2565" s="20">
        <v>0</v>
      </c>
      <c r="J2565" s="20">
        <v>0</v>
      </c>
      <c r="K2565" s="20">
        <v>0</v>
      </c>
      <c r="L2565" s="20">
        <v>0</v>
      </c>
      <c r="M2565" s="19">
        <f>SUM(I2565:L2565)</f>
        <v>0</v>
      </c>
      <c r="N2565" s="9" t="s">
        <v>1227</v>
      </c>
      <c r="V2565" s="9" t="s">
        <v>5346</v>
      </c>
    </row>
    <row r="2566" spans="1:22" ht="12.95" customHeight="1" x14ac:dyDescent="0.2">
      <c r="A2566" s="4"/>
      <c r="B2566" s="4"/>
      <c r="C2566" s="4"/>
      <c r="D2566" s="4"/>
      <c r="E2566" s="6" t="s">
        <v>1225</v>
      </c>
      <c r="F2566" s="4"/>
      <c r="G2566" s="6" t="s">
        <v>92</v>
      </c>
      <c r="H2566" s="6" t="s">
        <v>93</v>
      </c>
      <c r="I2566" s="20">
        <v>0</v>
      </c>
      <c r="J2566" s="20">
        <v>0</v>
      </c>
      <c r="K2566" s="20">
        <v>0</v>
      </c>
      <c r="L2566" s="20">
        <v>0</v>
      </c>
      <c r="M2566" s="19">
        <f t="shared" ref="M2566:M2575" si="181">SUM(I2566:L2566)</f>
        <v>0</v>
      </c>
      <c r="N2566" s="9" t="s">
        <v>1228</v>
      </c>
      <c r="V2566" s="9" t="s">
        <v>5347</v>
      </c>
    </row>
    <row r="2567" spans="1:22" ht="12.95" customHeight="1" x14ac:dyDescent="0.2">
      <c r="A2567" s="4"/>
      <c r="B2567" s="4"/>
      <c r="C2567" s="4"/>
      <c r="D2567" s="4"/>
      <c r="E2567" s="6" t="s">
        <v>1225</v>
      </c>
      <c r="F2567" s="4"/>
      <c r="G2567" s="6" t="s">
        <v>95</v>
      </c>
      <c r="H2567" s="6" t="s">
        <v>96</v>
      </c>
      <c r="I2567" s="20">
        <v>0</v>
      </c>
      <c r="J2567" s="20">
        <v>0</v>
      </c>
      <c r="K2567" s="20">
        <v>0</v>
      </c>
      <c r="L2567" s="20">
        <v>0</v>
      </c>
      <c r="M2567" s="19">
        <f t="shared" si="181"/>
        <v>0</v>
      </c>
      <c r="N2567" s="9" t="s">
        <v>1229</v>
      </c>
      <c r="V2567" s="9" t="s">
        <v>5348</v>
      </c>
    </row>
    <row r="2568" spans="1:22" ht="12.95" customHeight="1" x14ac:dyDescent="0.2">
      <c r="A2568" s="4"/>
      <c r="B2568" s="4"/>
      <c r="C2568" s="4"/>
      <c r="D2568" s="4"/>
      <c r="E2568" s="6" t="s">
        <v>1225</v>
      </c>
      <c r="F2568" s="4"/>
      <c r="G2568" s="6" t="s">
        <v>98</v>
      </c>
      <c r="H2568" s="6" t="s">
        <v>99</v>
      </c>
      <c r="I2568" s="20">
        <v>0</v>
      </c>
      <c r="J2568" s="20">
        <v>0</v>
      </c>
      <c r="K2568" s="20">
        <v>0</v>
      </c>
      <c r="L2568" s="20">
        <v>0</v>
      </c>
      <c r="M2568" s="19">
        <f t="shared" si="181"/>
        <v>0</v>
      </c>
      <c r="N2568" s="9" t="s">
        <v>1230</v>
      </c>
      <c r="V2568" s="9" t="s">
        <v>5349</v>
      </c>
    </row>
    <row r="2569" spans="1:22" ht="12.95" customHeight="1" x14ac:dyDescent="0.2">
      <c r="A2569" s="4"/>
      <c r="B2569" s="4"/>
      <c r="C2569" s="4"/>
      <c r="D2569" s="4"/>
      <c r="E2569" s="6" t="s">
        <v>1225</v>
      </c>
      <c r="F2569" s="4"/>
      <c r="G2569" s="6" t="s">
        <v>101</v>
      </c>
      <c r="H2569" s="6" t="s">
        <v>102</v>
      </c>
      <c r="I2569" s="20">
        <v>0</v>
      </c>
      <c r="J2569" s="20">
        <v>0</v>
      </c>
      <c r="K2569" s="20">
        <v>0</v>
      </c>
      <c r="L2569" s="20">
        <v>0</v>
      </c>
      <c r="M2569" s="19">
        <f t="shared" si="181"/>
        <v>0</v>
      </c>
      <c r="N2569" s="9" t="s">
        <v>1231</v>
      </c>
      <c r="V2569" s="9" t="s">
        <v>5350</v>
      </c>
    </row>
    <row r="2570" spans="1:22" ht="12.95" customHeight="1" x14ac:dyDescent="0.2">
      <c r="A2570" s="4"/>
      <c r="B2570" s="4"/>
      <c r="C2570" s="4"/>
      <c r="D2570" s="4"/>
      <c r="E2570" s="6" t="s">
        <v>1225</v>
      </c>
      <c r="F2570" s="4"/>
      <c r="G2570" s="6" t="s">
        <v>104</v>
      </c>
      <c r="H2570" s="6" t="s">
        <v>105</v>
      </c>
      <c r="I2570" s="20">
        <v>0</v>
      </c>
      <c r="J2570" s="20">
        <v>0</v>
      </c>
      <c r="K2570" s="20">
        <v>0</v>
      </c>
      <c r="L2570" s="20">
        <v>0</v>
      </c>
      <c r="M2570" s="19">
        <f t="shared" si="181"/>
        <v>0</v>
      </c>
      <c r="N2570" s="9" t="s">
        <v>1232</v>
      </c>
      <c r="V2570" s="9" t="s">
        <v>5351</v>
      </c>
    </row>
    <row r="2571" spans="1:22" ht="12.95" customHeight="1" x14ac:dyDescent="0.2">
      <c r="A2571" s="4"/>
      <c r="B2571" s="4"/>
      <c r="C2571" s="4"/>
      <c r="D2571" s="4"/>
      <c r="E2571" s="6" t="s">
        <v>1225</v>
      </c>
      <c r="F2571" s="4"/>
      <c r="G2571" s="6" t="s">
        <v>107</v>
      </c>
      <c r="H2571" s="6" t="s">
        <v>108</v>
      </c>
      <c r="I2571" s="20">
        <v>0</v>
      </c>
      <c r="J2571" s="20">
        <v>0</v>
      </c>
      <c r="K2571" s="20">
        <v>0</v>
      </c>
      <c r="L2571" s="20">
        <v>0</v>
      </c>
      <c r="M2571" s="19">
        <f t="shared" si="181"/>
        <v>0</v>
      </c>
      <c r="N2571" s="9" t="s">
        <v>1233</v>
      </c>
      <c r="V2571" s="9" t="s">
        <v>5352</v>
      </c>
    </row>
    <row r="2572" spans="1:22" ht="12.95" customHeight="1" x14ac:dyDescent="0.2">
      <c r="A2572" s="4"/>
      <c r="B2572" s="4"/>
      <c r="C2572" s="4"/>
      <c r="D2572" s="4"/>
      <c r="E2572" s="6" t="s">
        <v>1225</v>
      </c>
      <c r="F2572" s="4"/>
      <c r="G2572" s="6" t="s">
        <v>110</v>
      </c>
      <c r="H2572" s="6" t="s">
        <v>111</v>
      </c>
      <c r="I2572" s="20">
        <v>0</v>
      </c>
      <c r="J2572" s="20">
        <v>0</v>
      </c>
      <c r="K2572" s="20">
        <v>0</v>
      </c>
      <c r="L2572" s="20">
        <v>0</v>
      </c>
      <c r="M2572" s="19">
        <f t="shared" si="181"/>
        <v>0</v>
      </c>
      <c r="N2572" s="9" t="s">
        <v>1234</v>
      </c>
      <c r="V2572" s="9" t="s">
        <v>5353</v>
      </c>
    </row>
    <row r="2573" spans="1:22" ht="12.95" customHeight="1" x14ac:dyDescent="0.2">
      <c r="A2573" s="4"/>
      <c r="B2573" s="4"/>
      <c r="C2573" s="4"/>
      <c r="D2573" s="4"/>
      <c r="E2573" s="6" t="s">
        <v>1225</v>
      </c>
      <c r="F2573" s="4"/>
      <c r="G2573" s="6" t="s">
        <v>113</v>
      </c>
      <c r="H2573" s="6" t="s">
        <v>114</v>
      </c>
      <c r="I2573" s="20">
        <v>0</v>
      </c>
      <c r="J2573" s="20">
        <v>0</v>
      </c>
      <c r="K2573" s="20">
        <v>0</v>
      </c>
      <c r="L2573" s="20">
        <v>0</v>
      </c>
      <c r="M2573" s="19">
        <f t="shared" si="181"/>
        <v>0</v>
      </c>
      <c r="N2573" s="9" t="s">
        <v>1235</v>
      </c>
      <c r="V2573" s="9" t="s">
        <v>5354</v>
      </c>
    </row>
    <row r="2574" spans="1:22" ht="12.95" customHeight="1" x14ac:dyDescent="0.2">
      <c r="A2574" s="4"/>
      <c r="B2574" s="4"/>
      <c r="C2574" s="4"/>
      <c r="D2574" s="4"/>
      <c r="E2574" s="6" t="s">
        <v>1225</v>
      </c>
      <c r="F2574" s="4"/>
      <c r="G2574" s="6" t="s">
        <v>116</v>
      </c>
      <c r="H2574" s="6" t="s">
        <v>117</v>
      </c>
      <c r="I2574" s="20">
        <v>0</v>
      </c>
      <c r="J2574" s="20">
        <v>0</v>
      </c>
      <c r="K2574" s="20">
        <v>0</v>
      </c>
      <c r="L2574" s="20">
        <v>0</v>
      </c>
      <c r="M2574" s="19">
        <f t="shared" si="181"/>
        <v>0</v>
      </c>
      <c r="N2574" s="9" t="s">
        <v>1236</v>
      </c>
      <c r="V2574" s="9" t="s">
        <v>5355</v>
      </c>
    </row>
    <row r="2575" spans="1:22" ht="12.95" customHeight="1" x14ac:dyDescent="0.2">
      <c r="A2575" s="4"/>
      <c r="B2575" s="4"/>
      <c r="C2575" s="4"/>
      <c r="D2575" s="4"/>
      <c r="E2575" s="6" t="s">
        <v>1225</v>
      </c>
      <c r="F2575" s="4"/>
      <c r="G2575" s="3" t="s">
        <v>119</v>
      </c>
      <c r="H2575" s="3" t="s">
        <v>120</v>
      </c>
      <c r="I2575" s="19">
        <f>SUM(I2565:I2574)</f>
        <v>0</v>
      </c>
      <c r="J2575" s="19">
        <f>SUM(J2565:J2574)</f>
        <v>0</v>
      </c>
      <c r="K2575" s="19">
        <f>SUM(K2565:K2574)</f>
        <v>0</v>
      </c>
      <c r="L2575" s="19">
        <f>SUM(L2565:L2574)</f>
        <v>0</v>
      </c>
      <c r="M2575" s="19">
        <f t="shared" si="181"/>
        <v>0</v>
      </c>
      <c r="N2575" s="10" t="s">
        <v>1237</v>
      </c>
      <c r="V2575" s="9" t="s">
        <v>5356</v>
      </c>
    </row>
    <row r="2576" spans="1:22" ht="12.95" customHeight="1" x14ac:dyDescent="0.2">
      <c r="A2576" s="4"/>
      <c r="B2576" s="4"/>
      <c r="C2576" s="4"/>
      <c r="D2576" s="4"/>
      <c r="E2576" s="6" t="s">
        <v>1225</v>
      </c>
      <c r="F2576" s="4"/>
      <c r="G2576" s="8" t="s">
        <v>122</v>
      </c>
      <c r="H2576" s="8" t="s">
        <v>123</v>
      </c>
      <c r="I2576" s="18"/>
      <c r="J2576" s="18"/>
      <c r="K2576" s="18"/>
      <c r="L2576" s="18"/>
      <c r="M2576" s="19"/>
      <c r="N2576" s="9" t="s">
        <v>1238</v>
      </c>
      <c r="V2576" s="9" t="s">
        <v>5357</v>
      </c>
    </row>
    <row r="2577" spans="1:22" ht="12.95" customHeight="1" x14ac:dyDescent="0.2">
      <c r="A2577" s="4"/>
      <c r="B2577" s="4"/>
      <c r="C2577" s="4"/>
      <c r="D2577" s="4"/>
      <c r="E2577" s="6" t="s">
        <v>1225</v>
      </c>
      <c r="F2577" s="4"/>
      <c r="G2577" s="6" t="s">
        <v>125</v>
      </c>
      <c r="H2577" s="6" t="s">
        <v>126</v>
      </c>
      <c r="I2577" s="20">
        <v>0</v>
      </c>
      <c r="J2577" s="20">
        <v>0</v>
      </c>
      <c r="K2577" s="20">
        <v>0</v>
      </c>
      <c r="L2577" s="20">
        <v>0</v>
      </c>
      <c r="M2577" s="19">
        <f t="shared" ref="M2577:M2585" si="182">SUM(I2577:L2577)</f>
        <v>0</v>
      </c>
      <c r="N2577" s="9" t="s">
        <v>1239</v>
      </c>
      <c r="V2577" s="9" t="s">
        <v>5358</v>
      </c>
    </row>
    <row r="2578" spans="1:22" ht="12.95" customHeight="1" x14ac:dyDescent="0.2">
      <c r="A2578" s="4"/>
      <c r="B2578" s="4"/>
      <c r="C2578" s="4"/>
      <c r="D2578" s="4"/>
      <c r="E2578" s="6" t="s">
        <v>1225</v>
      </c>
      <c r="F2578" s="4"/>
      <c r="G2578" s="6" t="s">
        <v>128</v>
      </c>
      <c r="H2578" s="6" t="s">
        <v>129</v>
      </c>
      <c r="I2578" s="20">
        <v>0</v>
      </c>
      <c r="J2578" s="20">
        <v>0</v>
      </c>
      <c r="K2578" s="20">
        <v>0</v>
      </c>
      <c r="L2578" s="20">
        <v>0</v>
      </c>
      <c r="M2578" s="19">
        <f t="shared" si="182"/>
        <v>0</v>
      </c>
      <c r="N2578" s="9" t="s">
        <v>1240</v>
      </c>
      <c r="V2578" s="9" t="s">
        <v>5359</v>
      </c>
    </row>
    <row r="2579" spans="1:22" ht="12.95" customHeight="1" x14ac:dyDescent="0.2">
      <c r="A2579" s="4"/>
      <c r="B2579" s="4"/>
      <c r="C2579" s="4"/>
      <c r="D2579" s="4"/>
      <c r="E2579" s="6" t="s">
        <v>1225</v>
      </c>
      <c r="F2579" s="4"/>
      <c r="G2579" s="6" t="s">
        <v>131</v>
      </c>
      <c r="H2579" s="6" t="s">
        <v>132</v>
      </c>
      <c r="I2579" s="20">
        <v>0</v>
      </c>
      <c r="J2579" s="20">
        <v>0</v>
      </c>
      <c r="K2579" s="20">
        <v>0</v>
      </c>
      <c r="L2579" s="20">
        <v>0</v>
      </c>
      <c r="M2579" s="19">
        <f t="shared" si="182"/>
        <v>0</v>
      </c>
      <c r="N2579" s="9" t="s">
        <v>1241</v>
      </c>
      <c r="V2579" s="9" t="s">
        <v>5360</v>
      </c>
    </row>
    <row r="2580" spans="1:22" ht="12.95" customHeight="1" x14ac:dyDescent="0.2">
      <c r="A2580" s="4"/>
      <c r="B2580" s="4"/>
      <c r="C2580" s="4"/>
      <c r="D2580" s="4"/>
      <c r="E2580" s="6" t="s">
        <v>1225</v>
      </c>
      <c r="F2580" s="4"/>
      <c r="G2580" s="6" t="s">
        <v>134</v>
      </c>
      <c r="H2580" s="6" t="s">
        <v>135</v>
      </c>
      <c r="I2580" s="20">
        <v>0</v>
      </c>
      <c r="J2580" s="20">
        <v>0</v>
      </c>
      <c r="K2580" s="20">
        <v>0</v>
      </c>
      <c r="L2580" s="20">
        <v>0</v>
      </c>
      <c r="M2580" s="19">
        <f t="shared" si="182"/>
        <v>0</v>
      </c>
      <c r="N2580" s="9" t="s">
        <v>1242</v>
      </c>
      <c r="V2580" s="9" t="s">
        <v>5361</v>
      </c>
    </row>
    <row r="2581" spans="1:22" ht="12.95" customHeight="1" x14ac:dyDescent="0.2">
      <c r="A2581" s="4"/>
      <c r="B2581" s="4"/>
      <c r="C2581" s="4"/>
      <c r="D2581" s="4"/>
      <c r="E2581" s="6" t="s">
        <v>1225</v>
      </c>
      <c r="F2581" s="4"/>
      <c r="G2581" s="6" t="s">
        <v>137</v>
      </c>
      <c r="H2581" s="6" t="s">
        <v>138</v>
      </c>
      <c r="I2581" s="20">
        <v>0</v>
      </c>
      <c r="J2581" s="20">
        <v>0</v>
      </c>
      <c r="K2581" s="20">
        <v>0</v>
      </c>
      <c r="L2581" s="20">
        <v>0</v>
      </c>
      <c r="M2581" s="19">
        <f t="shared" si="182"/>
        <v>0</v>
      </c>
      <c r="N2581" s="9" t="s">
        <v>1243</v>
      </c>
      <c r="V2581" s="9" t="s">
        <v>5362</v>
      </c>
    </row>
    <row r="2582" spans="1:22" ht="12.95" customHeight="1" x14ac:dyDescent="0.2">
      <c r="A2582" s="4"/>
      <c r="B2582" s="4"/>
      <c r="C2582" s="4"/>
      <c r="D2582" s="4"/>
      <c r="E2582" s="6" t="s">
        <v>1225</v>
      </c>
      <c r="F2582" s="4"/>
      <c r="G2582" s="6" t="s">
        <v>140</v>
      </c>
      <c r="H2582" s="6" t="s">
        <v>141</v>
      </c>
      <c r="I2582" s="20">
        <v>0</v>
      </c>
      <c r="J2582" s="20">
        <v>0</v>
      </c>
      <c r="K2582" s="20">
        <v>0</v>
      </c>
      <c r="L2582" s="20">
        <v>0</v>
      </c>
      <c r="M2582" s="19">
        <f t="shared" si="182"/>
        <v>0</v>
      </c>
      <c r="N2582" s="9" t="s">
        <v>1244</v>
      </c>
      <c r="V2582" s="9" t="s">
        <v>5363</v>
      </c>
    </row>
    <row r="2583" spans="1:22" ht="12.95" customHeight="1" x14ac:dyDescent="0.2">
      <c r="A2583" s="4"/>
      <c r="B2583" s="4"/>
      <c r="C2583" s="4"/>
      <c r="D2583" s="4"/>
      <c r="E2583" s="6" t="s">
        <v>1225</v>
      </c>
      <c r="F2583" s="4"/>
      <c r="G2583" s="6" t="s">
        <v>143</v>
      </c>
      <c r="H2583" s="6" t="s">
        <v>144</v>
      </c>
      <c r="I2583" s="20">
        <v>0</v>
      </c>
      <c r="J2583" s="20">
        <v>0</v>
      </c>
      <c r="K2583" s="20">
        <v>0</v>
      </c>
      <c r="L2583" s="20">
        <v>0</v>
      </c>
      <c r="M2583" s="19">
        <f t="shared" si="182"/>
        <v>0</v>
      </c>
      <c r="N2583" s="9" t="s">
        <v>1245</v>
      </c>
      <c r="V2583" s="9" t="s">
        <v>5364</v>
      </c>
    </row>
    <row r="2584" spans="1:22" ht="12.95" customHeight="1" x14ac:dyDescent="0.2">
      <c r="A2584" s="4"/>
      <c r="B2584" s="4"/>
      <c r="C2584" s="4"/>
      <c r="D2584" s="4"/>
      <c r="E2584" s="6" t="s">
        <v>1225</v>
      </c>
      <c r="F2584" s="4"/>
      <c r="G2584" s="6" t="s">
        <v>146</v>
      </c>
      <c r="H2584" s="6" t="s">
        <v>117</v>
      </c>
      <c r="I2584" s="20">
        <v>0</v>
      </c>
      <c r="J2584" s="20">
        <v>0</v>
      </c>
      <c r="K2584" s="20">
        <v>0</v>
      </c>
      <c r="L2584" s="20">
        <v>0</v>
      </c>
      <c r="M2584" s="19">
        <f t="shared" si="182"/>
        <v>0</v>
      </c>
      <c r="N2584" s="9" t="s">
        <v>1246</v>
      </c>
      <c r="V2584" s="9" t="s">
        <v>5365</v>
      </c>
    </row>
    <row r="2585" spans="1:22" ht="12.95" customHeight="1" x14ac:dyDescent="0.2">
      <c r="A2585" s="4"/>
      <c r="B2585" s="4"/>
      <c r="C2585" s="4"/>
      <c r="D2585" s="4"/>
      <c r="E2585" s="6" t="s">
        <v>1225</v>
      </c>
      <c r="F2585" s="4"/>
      <c r="G2585" s="3" t="s">
        <v>148</v>
      </c>
      <c r="H2585" s="3" t="s">
        <v>149</v>
      </c>
      <c r="I2585" s="19">
        <f>SUM(I2577:I2584)</f>
        <v>0</v>
      </c>
      <c r="J2585" s="19">
        <f>SUM(J2577:J2584)</f>
        <v>0</v>
      </c>
      <c r="K2585" s="19">
        <f>SUM(K2577:K2584)</f>
        <v>0</v>
      </c>
      <c r="L2585" s="19">
        <f>SUM(L2577:L2584)</f>
        <v>0</v>
      </c>
      <c r="M2585" s="19">
        <f t="shared" si="182"/>
        <v>0</v>
      </c>
      <c r="N2585" s="10" t="s">
        <v>1247</v>
      </c>
      <c r="V2585" s="9" t="s">
        <v>5366</v>
      </c>
    </row>
    <row r="2586" spans="1:22" ht="12.95" customHeight="1" x14ac:dyDescent="0.2">
      <c r="A2586" s="4"/>
      <c r="B2586" s="4"/>
      <c r="C2586" s="4"/>
      <c r="D2586" s="4"/>
      <c r="E2586" s="6" t="s">
        <v>1225</v>
      </c>
      <c r="F2586" s="4"/>
      <c r="G2586" s="8" t="s">
        <v>151</v>
      </c>
      <c r="H2586" s="8" t="s">
        <v>152</v>
      </c>
      <c r="I2586" s="18"/>
      <c r="J2586" s="18"/>
      <c r="K2586" s="18"/>
      <c r="L2586" s="18"/>
      <c r="M2586" s="19"/>
      <c r="N2586" s="9" t="s">
        <v>1248</v>
      </c>
      <c r="V2586" s="9" t="s">
        <v>5367</v>
      </c>
    </row>
    <row r="2587" spans="1:22" ht="12.95" customHeight="1" x14ac:dyDescent="0.2">
      <c r="A2587" s="4"/>
      <c r="B2587" s="4"/>
      <c r="C2587" s="4"/>
      <c r="D2587" s="4"/>
      <c r="E2587" s="6" t="s">
        <v>1225</v>
      </c>
      <c r="F2587" s="4"/>
      <c r="G2587" s="6" t="s">
        <v>154</v>
      </c>
      <c r="H2587" s="6" t="s">
        <v>155</v>
      </c>
      <c r="I2587" s="20">
        <v>0</v>
      </c>
      <c r="J2587" s="20">
        <v>0</v>
      </c>
      <c r="K2587" s="20">
        <v>0</v>
      </c>
      <c r="L2587" s="20">
        <v>0</v>
      </c>
      <c r="M2587" s="19">
        <f>SUM(I2587:L2587)</f>
        <v>0</v>
      </c>
      <c r="N2587" s="9" t="s">
        <v>1249</v>
      </c>
      <c r="V2587" s="9" t="s">
        <v>5368</v>
      </c>
    </row>
    <row r="2588" spans="1:22" ht="12.95" customHeight="1" x14ac:dyDescent="0.2">
      <c r="A2588" s="4"/>
      <c r="B2588" s="4"/>
      <c r="C2588" s="4"/>
      <c r="D2588" s="4"/>
      <c r="E2588" s="6" t="s">
        <v>1225</v>
      </c>
      <c r="F2588" s="4"/>
      <c r="G2588" s="3" t="s">
        <v>157</v>
      </c>
      <c r="H2588" s="3" t="s">
        <v>158</v>
      </c>
      <c r="I2588" s="19">
        <f>+I2587</f>
        <v>0</v>
      </c>
      <c r="J2588" s="19">
        <f>+J2587</f>
        <v>0</v>
      </c>
      <c r="K2588" s="19">
        <f>+K2587</f>
        <v>0</v>
      </c>
      <c r="L2588" s="19">
        <f>+L2587</f>
        <v>0</v>
      </c>
      <c r="M2588" s="19">
        <f>SUM(I2588:L2588)</f>
        <v>0</v>
      </c>
      <c r="N2588" s="10" t="s">
        <v>1250</v>
      </c>
      <c r="V2588" s="9" t="s">
        <v>5369</v>
      </c>
    </row>
    <row r="2589" spans="1:22" ht="12.95" customHeight="1" x14ac:dyDescent="0.2">
      <c r="A2589" s="4"/>
      <c r="B2589" s="4"/>
      <c r="C2589" s="4"/>
      <c r="D2589" s="4"/>
      <c r="E2589" s="6" t="s">
        <v>1225</v>
      </c>
      <c r="F2589" s="4"/>
      <c r="G2589" s="8" t="s">
        <v>160</v>
      </c>
      <c r="H2589" s="8" t="s">
        <v>161</v>
      </c>
      <c r="I2589" s="18"/>
      <c r="J2589" s="18"/>
      <c r="K2589" s="18"/>
      <c r="L2589" s="18"/>
      <c r="M2589" s="19"/>
      <c r="N2589" s="9" t="s">
        <v>1251</v>
      </c>
      <c r="V2589" s="9" t="s">
        <v>5370</v>
      </c>
    </row>
    <row r="2590" spans="1:22" ht="12.95" customHeight="1" x14ac:dyDescent="0.2">
      <c r="A2590" s="4"/>
      <c r="B2590" s="4"/>
      <c r="C2590" s="4"/>
      <c r="D2590" s="4"/>
      <c r="E2590" s="6" t="s">
        <v>1225</v>
      </c>
      <c r="F2590" s="4"/>
      <c r="G2590" s="6" t="s">
        <v>163</v>
      </c>
      <c r="H2590" s="6" t="s">
        <v>164</v>
      </c>
      <c r="I2590" s="20">
        <v>0</v>
      </c>
      <c r="J2590" s="20">
        <v>0</v>
      </c>
      <c r="K2590" s="20">
        <v>0</v>
      </c>
      <c r="L2590" s="20">
        <v>0</v>
      </c>
      <c r="M2590" s="19">
        <f>SUM(I2590:L2590)</f>
        <v>0</v>
      </c>
      <c r="N2590" s="9" t="s">
        <v>1252</v>
      </c>
      <c r="V2590" s="9" t="s">
        <v>5371</v>
      </c>
    </row>
    <row r="2591" spans="1:22" ht="12.95" customHeight="1" x14ac:dyDescent="0.2">
      <c r="A2591" s="4"/>
      <c r="B2591" s="4"/>
      <c r="C2591" s="4"/>
      <c r="D2591" s="4"/>
      <c r="E2591" s="6" t="s">
        <v>1225</v>
      </c>
      <c r="F2591" s="4"/>
      <c r="G2591" s="3" t="s">
        <v>166</v>
      </c>
      <c r="H2591" s="3" t="s">
        <v>167</v>
      </c>
      <c r="I2591" s="19">
        <f>+I2590</f>
        <v>0</v>
      </c>
      <c r="J2591" s="19">
        <f>+J2590</f>
        <v>0</v>
      </c>
      <c r="K2591" s="19">
        <f>+K2590</f>
        <v>0</v>
      </c>
      <c r="L2591" s="19">
        <f>+L2590</f>
        <v>0</v>
      </c>
      <c r="M2591" s="19">
        <f>SUM(I2591:L2591)</f>
        <v>0</v>
      </c>
      <c r="N2591" s="10" t="s">
        <v>1253</v>
      </c>
      <c r="V2591" s="9" t="s">
        <v>5372</v>
      </c>
    </row>
    <row r="2592" spans="1:22" ht="12.95" customHeight="1" x14ac:dyDescent="0.2">
      <c r="A2592" s="4"/>
      <c r="B2592" s="4"/>
      <c r="C2592" s="4"/>
      <c r="D2592" s="4"/>
      <c r="E2592" s="6" t="s">
        <v>1225</v>
      </c>
      <c r="F2592" s="4"/>
      <c r="G2592" s="8" t="s">
        <v>169</v>
      </c>
      <c r="H2592" s="8" t="s">
        <v>170</v>
      </c>
      <c r="I2592" s="18"/>
      <c r="J2592" s="18"/>
      <c r="K2592" s="18"/>
      <c r="L2592" s="18"/>
      <c r="M2592" s="19"/>
      <c r="N2592" s="9" t="s">
        <v>1254</v>
      </c>
      <c r="V2592" s="9" t="s">
        <v>5373</v>
      </c>
    </row>
    <row r="2593" spans="1:22" ht="12.95" customHeight="1" x14ac:dyDescent="0.2">
      <c r="A2593" s="4"/>
      <c r="B2593" s="4"/>
      <c r="C2593" s="4"/>
      <c r="D2593" s="4"/>
      <c r="E2593" s="6" t="s">
        <v>1225</v>
      </c>
      <c r="F2593" s="4"/>
      <c r="G2593" s="6" t="s">
        <v>172</v>
      </c>
      <c r="H2593" s="6" t="s">
        <v>173</v>
      </c>
      <c r="I2593" s="20">
        <v>0</v>
      </c>
      <c r="J2593" s="20">
        <v>0</v>
      </c>
      <c r="K2593" s="20">
        <v>0</v>
      </c>
      <c r="L2593" s="20">
        <v>0</v>
      </c>
      <c r="M2593" s="19">
        <f t="shared" ref="M2593:M2603" si="183">SUM(I2593:L2593)</f>
        <v>0</v>
      </c>
      <c r="N2593" s="9" t="s">
        <v>1255</v>
      </c>
      <c r="V2593" s="9" t="s">
        <v>5374</v>
      </c>
    </row>
    <row r="2594" spans="1:22" ht="12.95" customHeight="1" x14ac:dyDescent="0.2">
      <c r="A2594" s="4"/>
      <c r="B2594" s="4"/>
      <c r="C2594" s="4"/>
      <c r="D2594" s="4"/>
      <c r="E2594" s="6" t="s">
        <v>1225</v>
      </c>
      <c r="F2594" s="4"/>
      <c r="G2594" s="6" t="s">
        <v>175</v>
      </c>
      <c r="H2594" s="6" t="s">
        <v>176</v>
      </c>
      <c r="I2594" s="20">
        <v>0</v>
      </c>
      <c r="J2594" s="20">
        <v>0</v>
      </c>
      <c r="K2594" s="20">
        <v>0</v>
      </c>
      <c r="L2594" s="20">
        <v>0</v>
      </c>
      <c r="M2594" s="19">
        <f t="shared" si="183"/>
        <v>0</v>
      </c>
      <c r="N2594" s="9" t="s">
        <v>1256</v>
      </c>
      <c r="V2594" s="9" t="s">
        <v>5375</v>
      </c>
    </row>
    <row r="2595" spans="1:22" ht="12.95" customHeight="1" x14ac:dyDescent="0.2">
      <c r="A2595" s="4"/>
      <c r="B2595" s="4"/>
      <c r="C2595" s="4"/>
      <c r="D2595" s="4"/>
      <c r="E2595" s="6" t="s">
        <v>1225</v>
      </c>
      <c r="F2595" s="4"/>
      <c r="G2595" s="6" t="s">
        <v>178</v>
      </c>
      <c r="H2595" s="6" t="s">
        <v>179</v>
      </c>
      <c r="I2595" s="20">
        <v>0</v>
      </c>
      <c r="J2595" s="20">
        <v>0</v>
      </c>
      <c r="K2595" s="20">
        <v>0</v>
      </c>
      <c r="L2595" s="20">
        <v>0</v>
      </c>
      <c r="M2595" s="19">
        <f t="shared" si="183"/>
        <v>0</v>
      </c>
      <c r="N2595" s="9" t="s">
        <v>1257</v>
      </c>
      <c r="V2595" s="9" t="s">
        <v>5376</v>
      </c>
    </row>
    <row r="2596" spans="1:22" ht="12.95" customHeight="1" x14ac:dyDescent="0.2">
      <c r="A2596" s="4"/>
      <c r="B2596" s="4"/>
      <c r="C2596" s="4"/>
      <c r="D2596" s="4"/>
      <c r="E2596" s="6" t="s">
        <v>1225</v>
      </c>
      <c r="F2596" s="4"/>
      <c r="G2596" s="6" t="s">
        <v>181</v>
      </c>
      <c r="H2596" s="6" t="s">
        <v>182</v>
      </c>
      <c r="I2596" s="20">
        <v>0</v>
      </c>
      <c r="J2596" s="20">
        <v>0</v>
      </c>
      <c r="K2596" s="20">
        <v>0</v>
      </c>
      <c r="L2596" s="20">
        <v>0</v>
      </c>
      <c r="M2596" s="19">
        <f t="shared" si="183"/>
        <v>0</v>
      </c>
      <c r="N2596" s="9" t="s">
        <v>1258</v>
      </c>
      <c r="V2596" s="9" t="s">
        <v>5377</v>
      </c>
    </row>
    <row r="2597" spans="1:22" ht="12.95" customHeight="1" x14ac:dyDescent="0.2">
      <c r="A2597" s="4"/>
      <c r="B2597" s="4"/>
      <c r="C2597" s="4"/>
      <c r="D2597" s="4"/>
      <c r="E2597" s="6" t="s">
        <v>1225</v>
      </c>
      <c r="F2597" s="4"/>
      <c r="G2597" s="6" t="s">
        <v>184</v>
      </c>
      <c r="H2597" s="6" t="s">
        <v>185</v>
      </c>
      <c r="I2597" s="20">
        <v>0</v>
      </c>
      <c r="J2597" s="20">
        <v>0</v>
      </c>
      <c r="K2597" s="20">
        <v>0</v>
      </c>
      <c r="L2597" s="20">
        <v>0</v>
      </c>
      <c r="M2597" s="19">
        <f t="shared" si="183"/>
        <v>0</v>
      </c>
      <c r="N2597" s="9" t="s">
        <v>1259</v>
      </c>
      <c r="V2597" s="9" t="s">
        <v>5378</v>
      </c>
    </row>
    <row r="2598" spans="1:22" ht="12.95" customHeight="1" x14ac:dyDescent="0.2">
      <c r="A2598" s="4"/>
      <c r="B2598" s="4"/>
      <c r="C2598" s="4"/>
      <c r="D2598" s="4"/>
      <c r="E2598" s="6" t="s">
        <v>1225</v>
      </c>
      <c r="F2598" s="4"/>
      <c r="G2598" s="6" t="s">
        <v>187</v>
      </c>
      <c r="H2598" s="6" t="s">
        <v>188</v>
      </c>
      <c r="I2598" s="20">
        <v>0</v>
      </c>
      <c r="J2598" s="20">
        <v>0</v>
      </c>
      <c r="K2598" s="20">
        <v>0</v>
      </c>
      <c r="L2598" s="20">
        <v>0</v>
      </c>
      <c r="M2598" s="19">
        <f t="shared" si="183"/>
        <v>0</v>
      </c>
      <c r="N2598" s="9" t="s">
        <v>1260</v>
      </c>
      <c r="V2598" s="9" t="s">
        <v>5379</v>
      </c>
    </row>
    <row r="2599" spans="1:22" ht="12.95" customHeight="1" x14ac:dyDescent="0.2">
      <c r="A2599" s="4"/>
      <c r="B2599" s="4"/>
      <c r="C2599" s="4"/>
      <c r="D2599" s="4"/>
      <c r="E2599" s="6" t="s">
        <v>1225</v>
      </c>
      <c r="F2599" s="4"/>
      <c r="G2599" s="6" t="s">
        <v>190</v>
      </c>
      <c r="H2599" s="6" t="s">
        <v>191</v>
      </c>
      <c r="I2599" s="20">
        <v>0</v>
      </c>
      <c r="J2599" s="20">
        <v>0</v>
      </c>
      <c r="K2599" s="20">
        <v>0</v>
      </c>
      <c r="L2599" s="20">
        <v>0</v>
      </c>
      <c r="M2599" s="19">
        <f t="shared" si="183"/>
        <v>0</v>
      </c>
      <c r="N2599" s="9" t="s">
        <v>1261</v>
      </c>
      <c r="V2599" s="9" t="s">
        <v>5380</v>
      </c>
    </row>
    <row r="2600" spans="1:22" ht="12.95" customHeight="1" x14ac:dyDescent="0.2">
      <c r="A2600" s="4"/>
      <c r="B2600" s="4"/>
      <c r="C2600" s="4"/>
      <c r="D2600" s="4"/>
      <c r="E2600" s="6" t="s">
        <v>1225</v>
      </c>
      <c r="F2600" s="4"/>
      <c r="G2600" s="6" t="s">
        <v>193</v>
      </c>
      <c r="H2600" s="6" t="s">
        <v>194</v>
      </c>
      <c r="I2600" s="20">
        <v>0</v>
      </c>
      <c r="J2600" s="20">
        <v>0</v>
      </c>
      <c r="K2600" s="20">
        <v>0</v>
      </c>
      <c r="L2600" s="20">
        <v>0</v>
      </c>
      <c r="M2600" s="19">
        <f t="shared" si="183"/>
        <v>0</v>
      </c>
      <c r="N2600" s="9" t="s">
        <v>1262</v>
      </c>
      <c r="V2600" s="9" t="s">
        <v>5381</v>
      </c>
    </row>
    <row r="2601" spans="1:22" ht="12.95" customHeight="1" x14ac:dyDescent="0.2">
      <c r="A2601" s="4"/>
      <c r="B2601" s="4"/>
      <c r="C2601" s="4"/>
      <c r="D2601" s="4"/>
      <c r="E2601" s="6" t="s">
        <v>1225</v>
      </c>
      <c r="F2601" s="4"/>
      <c r="G2601" s="6" t="s">
        <v>196</v>
      </c>
      <c r="H2601" s="6" t="s">
        <v>197</v>
      </c>
      <c r="I2601" s="20">
        <v>0</v>
      </c>
      <c r="J2601" s="20">
        <v>0</v>
      </c>
      <c r="K2601" s="20">
        <v>0</v>
      </c>
      <c r="L2601" s="20">
        <v>0</v>
      </c>
      <c r="M2601" s="19">
        <f t="shared" si="183"/>
        <v>0</v>
      </c>
      <c r="N2601" s="9" t="s">
        <v>1263</v>
      </c>
      <c r="V2601" s="9" t="s">
        <v>5382</v>
      </c>
    </row>
    <row r="2602" spans="1:22" ht="12.95" customHeight="1" x14ac:dyDescent="0.2">
      <c r="A2602" s="4"/>
      <c r="B2602" s="4"/>
      <c r="C2602" s="4"/>
      <c r="D2602" s="4"/>
      <c r="E2602" s="6" t="s">
        <v>1225</v>
      </c>
      <c r="F2602" s="4"/>
      <c r="G2602" s="6" t="s">
        <v>199</v>
      </c>
      <c r="H2602" s="6" t="s">
        <v>117</v>
      </c>
      <c r="I2602" s="20">
        <v>0</v>
      </c>
      <c r="J2602" s="20">
        <v>0</v>
      </c>
      <c r="K2602" s="20">
        <v>0</v>
      </c>
      <c r="L2602" s="20">
        <v>0</v>
      </c>
      <c r="M2602" s="19">
        <f t="shared" si="183"/>
        <v>0</v>
      </c>
      <c r="N2602" s="9" t="s">
        <v>1264</v>
      </c>
      <c r="V2602" s="9" t="s">
        <v>5383</v>
      </c>
    </row>
    <row r="2603" spans="1:22" ht="12.95" customHeight="1" x14ac:dyDescent="0.2">
      <c r="A2603" s="4"/>
      <c r="B2603" s="4"/>
      <c r="C2603" s="4"/>
      <c r="D2603" s="4"/>
      <c r="E2603" s="6" t="s">
        <v>1225</v>
      </c>
      <c r="F2603" s="4"/>
      <c r="G2603" s="3" t="s">
        <v>201</v>
      </c>
      <c r="H2603" s="3" t="s">
        <v>202</v>
      </c>
      <c r="I2603" s="19">
        <f>SUM(I2593:I2602)</f>
        <v>0</v>
      </c>
      <c r="J2603" s="19">
        <f>SUM(J2593:J2602)</f>
        <v>0</v>
      </c>
      <c r="K2603" s="19">
        <f>SUM(K2593:K2602)</f>
        <v>0</v>
      </c>
      <c r="L2603" s="19">
        <f>SUM(L2593:L2602)</f>
        <v>0</v>
      </c>
      <c r="M2603" s="19">
        <f t="shared" si="183"/>
        <v>0</v>
      </c>
      <c r="N2603" s="10" t="s">
        <v>1265</v>
      </c>
      <c r="V2603" s="9" t="s">
        <v>5384</v>
      </c>
    </row>
    <row r="2604" spans="1:22" ht="12.95" customHeight="1" x14ac:dyDescent="0.2">
      <c r="A2604" s="4"/>
      <c r="B2604" s="4"/>
      <c r="C2604" s="4"/>
      <c r="D2604" s="4"/>
      <c r="E2604" s="6" t="s">
        <v>1225</v>
      </c>
      <c r="F2604" s="4"/>
      <c r="G2604" s="8" t="s">
        <v>204</v>
      </c>
      <c r="H2604" s="8" t="s">
        <v>205</v>
      </c>
      <c r="I2604" s="18"/>
      <c r="J2604" s="18"/>
      <c r="K2604" s="18"/>
      <c r="L2604" s="18"/>
      <c r="M2604" s="19"/>
      <c r="N2604" s="9" t="s">
        <v>1266</v>
      </c>
      <c r="V2604" s="9" t="s">
        <v>5385</v>
      </c>
    </row>
    <row r="2605" spans="1:22" ht="12.95" customHeight="1" x14ac:dyDescent="0.2">
      <c r="A2605" s="4"/>
      <c r="B2605" s="4"/>
      <c r="C2605" s="4"/>
      <c r="D2605" s="4"/>
      <c r="E2605" s="6" t="s">
        <v>1225</v>
      </c>
      <c r="F2605" s="4"/>
      <c r="G2605" s="6" t="s">
        <v>207</v>
      </c>
      <c r="H2605" s="6" t="s">
        <v>208</v>
      </c>
      <c r="I2605" s="20">
        <v>0</v>
      </c>
      <c r="J2605" s="20">
        <v>0</v>
      </c>
      <c r="K2605" s="20">
        <v>0</v>
      </c>
      <c r="L2605" s="20">
        <v>0</v>
      </c>
      <c r="M2605" s="19">
        <f t="shared" ref="M2605:M2610" si="184">SUM(I2605:L2605)</f>
        <v>0</v>
      </c>
      <c r="N2605" s="9" t="s">
        <v>1267</v>
      </c>
      <c r="V2605" s="9" t="s">
        <v>5386</v>
      </c>
    </row>
    <row r="2606" spans="1:22" ht="12.95" customHeight="1" x14ac:dyDescent="0.2">
      <c r="A2606" s="4"/>
      <c r="B2606" s="4"/>
      <c r="C2606" s="4"/>
      <c r="D2606" s="4"/>
      <c r="E2606" s="6" t="s">
        <v>1225</v>
      </c>
      <c r="F2606" s="4"/>
      <c r="G2606" s="6" t="s">
        <v>210</v>
      </c>
      <c r="H2606" s="6" t="s">
        <v>211</v>
      </c>
      <c r="I2606" s="20">
        <v>0</v>
      </c>
      <c r="J2606" s="20">
        <v>0</v>
      </c>
      <c r="K2606" s="20">
        <v>0</v>
      </c>
      <c r="L2606" s="20">
        <v>0</v>
      </c>
      <c r="M2606" s="19">
        <f t="shared" si="184"/>
        <v>0</v>
      </c>
      <c r="N2606" s="9" t="s">
        <v>1268</v>
      </c>
      <c r="V2606" s="9" t="s">
        <v>5387</v>
      </c>
    </row>
    <row r="2607" spans="1:22" ht="12.95" customHeight="1" x14ac:dyDescent="0.2">
      <c r="A2607" s="4"/>
      <c r="B2607" s="4"/>
      <c r="C2607" s="4"/>
      <c r="D2607" s="4"/>
      <c r="E2607" s="6" t="s">
        <v>1225</v>
      </c>
      <c r="F2607" s="4"/>
      <c r="G2607" s="6" t="s">
        <v>213</v>
      </c>
      <c r="H2607" s="6" t="s">
        <v>214</v>
      </c>
      <c r="I2607" s="20">
        <v>0</v>
      </c>
      <c r="J2607" s="20">
        <v>0</v>
      </c>
      <c r="K2607" s="20">
        <v>0</v>
      </c>
      <c r="L2607" s="20">
        <v>0</v>
      </c>
      <c r="M2607" s="19">
        <f t="shared" si="184"/>
        <v>0</v>
      </c>
      <c r="N2607" s="9" t="s">
        <v>1269</v>
      </c>
      <c r="V2607" s="9" t="s">
        <v>5388</v>
      </c>
    </row>
    <row r="2608" spans="1:22" ht="12.95" customHeight="1" x14ac:dyDescent="0.2">
      <c r="A2608" s="4"/>
      <c r="B2608" s="4"/>
      <c r="C2608" s="4"/>
      <c r="D2608" s="4"/>
      <c r="E2608" s="6" t="s">
        <v>1225</v>
      </c>
      <c r="F2608" s="4"/>
      <c r="G2608" s="6" t="s">
        <v>216</v>
      </c>
      <c r="H2608" s="6" t="s">
        <v>217</v>
      </c>
      <c r="I2608" s="20">
        <v>0</v>
      </c>
      <c r="J2608" s="20">
        <v>0</v>
      </c>
      <c r="K2608" s="20">
        <v>0</v>
      </c>
      <c r="L2608" s="20">
        <v>0</v>
      </c>
      <c r="M2608" s="19">
        <f t="shared" si="184"/>
        <v>0</v>
      </c>
      <c r="N2608" s="9" t="s">
        <v>1270</v>
      </c>
      <c r="V2608" s="9" t="s">
        <v>5389</v>
      </c>
    </row>
    <row r="2609" spans="1:22" ht="12.95" customHeight="1" x14ac:dyDescent="0.2">
      <c r="A2609" s="4"/>
      <c r="B2609" s="4"/>
      <c r="C2609" s="4"/>
      <c r="D2609" s="4"/>
      <c r="E2609" s="6" t="s">
        <v>1225</v>
      </c>
      <c r="F2609" s="4"/>
      <c r="G2609" s="6" t="s">
        <v>219</v>
      </c>
      <c r="H2609" s="6" t="s">
        <v>220</v>
      </c>
      <c r="I2609" s="20">
        <v>0</v>
      </c>
      <c r="J2609" s="20">
        <v>0</v>
      </c>
      <c r="K2609" s="20">
        <v>0</v>
      </c>
      <c r="L2609" s="20">
        <v>0</v>
      </c>
      <c r="M2609" s="19">
        <f t="shared" si="184"/>
        <v>0</v>
      </c>
      <c r="N2609" s="9" t="s">
        <v>1271</v>
      </c>
      <c r="V2609" s="9" t="s">
        <v>5390</v>
      </c>
    </row>
    <row r="2610" spans="1:22" ht="12.95" customHeight="1" x14ac:dyDescent="0.2">
      <c r="A2610" s="4"/>
      <c r="B2610" s="4"/>
      <c r="C2610" s="4"/>
      <c r="D2610" s="4"/>
      <c r="E2610" s="6" t="s">
        <v>1225</v>
      </c>
      <c r="F2610" s="4"/>
      <c r="G2610" s="3" t="s">
        <v>222</v>
      </c>
      <c r="H2610" s="3" t="s">
        <v>223</v>
      </c>
      <c r="I2610" s="19">
        <f>SUM(I2605:I2609)</f>
        <v>0</v>
      </c>
      <c r="J2610" s="19">
        <f>SUM(J2605:J2609)</f>
        <v>0</v>
      </c>
      <c r="K2610" s="19">
        <f>SUM(K2605:K2609)</f>
        <v>0</v>
      </c>
      <c r="L2610" s="19">
        <f>SUM(L2605:L2609)</f>
        <v>0</v>
      </c>
      <c r="M2610" s="19">
        <f t="shared" si="184"/>
        <v>0</v>
      </c>
      <c r="N2610" s="10" t="s">
        <v>1272</v>
      </c>
      <c r="V2610" s="9" t="s">
        <v>5391</v>
      </c>
    </row>
    <row r="2611" spans="1:22" ht="12.95" customHeight="1" x14ac:dyDescent="0.2">
      <c r="A2611" s="4"/>
      <c r="B2611" s="4"/>
      <c r="C2611" s="4"/>
      <c r="D2611" s="4"/>
      <c r="E2611" s="6" t="s">
        <v>1225</v>
      </c>
      <c r="F2611" s="4"/>
      <c r="G2611" s="8" t="s">
        <v>225</v>
      </c>
      <c r="H2611" s="8" t="s">
        <v>226</v>
      </c>
      <c r="I2611" s="18"/>
      <c r="J2611" s="18"/>
      <c r="K2611" s="18"/>
      <c r="L2611" s="18"/>
      <c r="M2611" s="19"/>
      <c r="N2611" s="9" t="s">
        <v>1273</v>
      </c>
      <c r="V2611" s="9" t="s">
        <v>5392</v>
      </c>
    </row>
    <row r="2612" spans="1:22" ht="12.95" customHeight="1" x14ac:dyDescent="0.2">
      <c r="A2612" s="4"/>
      <c r="B2612" s="4"/>
      <c r="C2612" s="4"/>
      <c r="D2612" s="4"/>
      <c r="E2612" s="6" t="s">
        <v>1225</v>
      </c>
      <c r="F2612" s="4"/>
      <c r="G2612" s="6" t="s">
        <v>228</v>
      </c>
      <c r="H2612" s="6" t="s">
        <v>229</v>
      </c>
      <c r="I2612" s="20">
        <v>0</v>
      </c>
      <c r="J2612" s="20">
        <v>0</v>
      </c>
      <c r="K2612" s="20">
        <v>0</v>
      </c>
      <c r="L2612" s="20">
        <v>0</v>
      </c>
      <c r="M2612" s="19">
        <f>SUM(I2612:L2612)</f>
        <v>0</v>
      </c>
      <c r="N2612" s="9" t="s">
        <v>1274</v>
      </c>
      <c r="V2612" s="9" t="s">
        <v>5393</v>
      </c>
    </row>
    <row r="2613" spans="1:22" ht="12.95" customHeight="1" x14ac:dyDescent="0.2">
      <c r="A2613" s="4"/>
      <c r="B2613" s="4"/>
      <c r="C2613" s="4"/>
      <c r="D2613" s="4"/>
      <c r="E2613" s="6" t="s">
        <v>1225</v>
      </c>
      <c r="F2613" s="4"/>
      <c r="G2613" s="3" t="s">
        <v>231</v>
      </c>
      <c r="H2613" s="3" t="s">
        <v>232</v>
      </c>
      <c r="I2613" s="19">
        <f>+I2612</f>
        <v>0</v>
      </c>
      <c r="J2613" s="19">
        <f>+J2612</f>
        <v>0</v>
      </c>
      <c r="K2613" s="19">
        <f>+K2612</f>
        <v>0</v>
      </c>
      <c r="L2613" s="19">
        <f>+L2612</f>
        <v>0</v>
      </c>
      <c r="M2613" s="19">
        <f>SUM(I2613:L2613)</f>
        <v>0</v>
      </c>
      <c r="N2613" s="10" t="s">
        <v>1275</v>
      </c>
      <c r="V2613" s="9" t="s">
        <v>5394</v>
      </c>
    </row>
    <row r="2614" spans="1:22" ht="12.95" customHeight="1" x14ac:dyDescent="0.2">
      <c r="A2614" s="4"/>
      <c r="B2614" s="4"/>
      <c r="C2614" s="4"/>
      <c r="D2614" s="4"/>
      <c r="E2614" s="6" t="s">
        <v>1225</v>
      </c>
      <c r="F2614" s="4"/>
      <c r="G2614" s="8" t="s">
        <v>234</v>
      </c>
      <c r="H2614" s="8" t="s">
        <v>235</v>
      </c>
      <c r="I2614" s="18"/>
      <c r="J2614" s="18"/>
      <c r="K2614" s="18"/>
      <c r="L2614" s="18"/>
      <c r="M2614" s="19"/>
      <c r="N2614" s="9" t="s">
        <v>1276</v>
      </c>
      <c r="V2614" s="9" t="s">
        <v>5395</v>
      </c>
    </row>
    <row r="2615" spans="1:22" ht="12.95" customHeight="1" x14ac:dyDescent="0.2">
      <c r="A2615" s="4"/>
      <c r="B2615" s="4"/>
      <c r="C2615" s="4"/>
      <c r="D2615" s="4"/>
      <c r="E2615" s="6" t="s">
        <v>1225</v>
      </c>
      <c r="F2615" s="4"/>
      <c r="G2615" s="6" t="s">
        <v>237</v>
      </c>
      <c r="H2615" s="6" t="s">
        <v>238</v>
      </c>
      <c r="I2615" s="20">
        <v>0</v>
      </c>
      <c r="J2615" s="20">
        <v>0</v>
      </c>
      <c r="K2615" s="20">
        <v>0</v>
      </c>
      <c r="L2615" s="20">
        <v>0</v>
      </c>
      <c r="M2615" s="19">
        <f>SUM(I2615:L2615)</f>
        <v>0</v>
      </c>
      <c r="N2615" s="9" t="s">
        <v>1277</v>
      </c>
      <c r="V2615" s="9" t="s">
        <v>5396</v>
      </c>
    </row>
    <row r="2616" spans="1:22" ht="12.95" customHeight="1" x14ac:dyDescent="0.2">
      <c r="A2616" s="4"/>
      <c r="B2616" s="4"/>
      <c r="C2616" s="4"/>
      <c r="D2616" s="4"/>
      <c r="E2616" s="6" t="s">
        <v>1225</v>
      </c>
      <c r="F2616" s="4"/>
      <c r="G2616" s="3" t="s">
        <v>240</v>
      </c>
      <c r="H2616" s="3" t="s">
        <v>241</v>
      </c>
      <c r="I2616" s="19">
        <f>+I2615</f>
        <v>0</v>
      </c>
      <c r="J2616" s="19">
        <f>+J2615</f>
        <v>0</v>
      </c>
      <c r="K2616" s="19">
        <f>+K2615</f>
        <v>0</v>
      </c>
      <c r="L2616" s="19">
        <f>+L2615</f>
        <v>0</v>
      </c>
      <c r="M2616" s="19">
        <f>SUM(I2616:L2616)</f>
        <v>0</v>
      </c>
      <c r="N2616" s="10" t="s">
        <v>1278</v>
      </c>
      <c r="V2616" s="9" t="s">
        <v>5397</v>
      </c>
    </row>
    <row r="2617" spans="1:22" ht="12.95" customHeight="1" x14ac:dyDescent="0.2">
      <c r="A2617" s="4"/>
      <c r="B2617" s="4"/>
      <c r="C2617" s="4"/>
      <c r="D2617" s="4"/>
      <c r="E2617" s="6" t="s">
        <v>1225</v>
      </c>
      <c r="F2617" s="4"/>
      <c r="G2617" s="8" t="s">
        <v>243</v>
      </c>
      <c r="H2617" s="8" t="s">
        <v>244</v>
      </c>
      <c r="I2617" s="18"/>
      <c r="J2617" s="18"/>
      <c r="K2617" s="18"/>
      <c r="L2617" s="18"/>
      <c r="M2617" s="19"/>
      <c r="N2617" s="9" t="s">
        <v>1279</v>
      </c>
      <c r="V2617" s="9" t="s">
        <v>5398</v>
      </c>
    </row>
    <row r="2618" spans="1:22" ht="12.95" customHeight="1" x14ac:dyDescent="0.2">
      <c r="A2618" s="4"/>
      <c r="B2618" s="4"/>
      <c r="C2618" s="4"/>
      <c r="D2618" s="4"/>
      <c r="E2618" s="6" t="s">
        <v>1225</v>
      </c>
      <c r="F2618" s="4"/>
      <c r="G2618" s="6" t="s">
        <v>246</v>
      </c>
      <c r="H2618" s="6" t="s">
        <v>247</v>
      </c>
      <c r="I2618" s="20">
        <v>0</v>
      </c>
      <c r="J2618" s="20">
        <v>0</v>
      </c>
      <c r="K2618" s="20">
        <v>0</v>
      </c>
      <c r="L2618" s="20">
        <v>0</v>
      </c>
      <c r="M2618" s="19">
        <f>SUM(I2618:L2618)</f>
        <v>0</v>
      </c>
      <c r="N2618" s="9" t="s">
        <v>1280</v>
      </c>
      <c r="V2618" s="9" t="s">
        <v>5399</v>
      </c>
    </row>
    <row r="2619" spans="1:22" ht="12.95" customHeight="1" x14ac:dyDescent="0.2">
      <c r="A2619" s="4"/>
      <c r="B2619" s="4"/>
      <c r="C2619" s="4"/>
      <c r="D2619" s="4"/>
      <c r="E2619" s="6" t="s">
        <v>1225</v>
      </c>
      <c r="F2619" s="4"/>
      <c r="G2619" s="3" t="s">
        <v>249</v>
      </c>
      <c r="H2619" s="3" t="s">
        <v>250</v>
      </c>
      <c r="I2619" s="19">
        <f>+I2618</f>
        <v>0</v>
      </c>
      <c r="J2619" s="19">
        <f>+J2618</f>
        <v>0</v>
      </c>
      <c r="K2619" s="19">
        <f>+K2618</f>
        <v>0</v>
      </c>
      <c r="L2619" s="19">
        <f>+L2618</f>
        <v>0</v>
      </c>
      <c r="M2619" s="19">
        <f>SUM(I2619:L2619)</f>
        <v>0</v>
      </c>
      <c r="N2619" s="10" t="s">
        <v>1281</v>
      </c>
      <c r="V2619" s="9" t="s">
        <v>5400</v>
      </c>
    </row>
    <row r="2620" spans="1:22" ht="12.95" customHeight="1" x14ac:dyDescent="0.2">
      <c r="A2620" s="4"/>
      <c r="B2620" s="4"/>
      <c r="C2620" s="4"/>
      <c r="D2620" s="4"/>
      <c r="E2620" s="6" t="s">
        <v>1225</v>
      </c>
      <c r="F2620" s="4"/>
      <c r="G2620" s="3" t="s">
        <v>252</v>
      </c>
      <c r="H2620" s="3" t="s">
        <v>253</v>
      </c>
      <c r="I2620" s="19">
        <f>+I2575+I2585+I2588+I2591+I2603+I2610+I2613+I2616+I2619</f>
        <v>0</v>
      </c>
      <c r="J2620" s="19">
        <f>+J2575+J2585+J2588+J2591+J2603+J2610+J2613+J2616+J2619</f>
        <v>0</v>
      </c>
      <c r="K2620" s="19">
        <f>+K2575+K2585+K2588+K2591+K2603+K2610+K2613+K2616+K2619</f>
        <v>0</v>
      </c>
      <c r="L2620" s="19">
        <f>+L2575+L2585+L2588+L2591+L2603+L2610+L2613+L2616+L2619</f>
        <v>0</v>
      </c>
      <c r="M2620" s="19">
        <f>SUM(I2620:L2620)</f>
        <v>0</v>
      </c>
      <c r="N2620" s="10" t="s">
        <v>1282</v>
      </c>
      <c r="V2620" s="9" t="s">
        <v>5401</v>
      </c>
    </row>
    <row r="2621" spans="1:22" ht="12.95" customHeight="1" x14ac:dyDescent="0.2">
      <c r="A2621" s="4"/>
      <c r="B2621" s="4"/>
      <c r="C2621" s="4"/>
      <c r="D2621" s="4"/>
      <c r="E2621" s="6" t="s">
        <v>1225</v>
      </c>
      <c r="F2621" s="4"/>
      <c r="G2621" s="8" t="s">
        <v>255</v>
      </c>
      <c r="H2621" s="8" t="s">
        <v>256</v>
      </c>
      <c r="I2621" s="18"/>
      <c r="J2621" s="18"/>
      <c r="K2621" s="18"/>
      <c r="L2621" s="18"/>
      <c r="M2621" s="19"/>
      <c r="N2621" s="9" t="s">
        <v>1283</v>
      </c>
      <c r="V2621" s="9" t="s">
        <v>5402</v>
      </c>
    </row>
    <row r="2622" spans="1:22" ht="12.95" customHeight="1" x14ac:dyDescent="0.2">
      <c r="A2622" s="4"/>
      <c r="B2622" s="4"/>
      <c r="C2622" s="4"/>
      <c r="D2622" s="4"/>
      <c r="E2622" s="6" t="s">
        <v>1225</v>
      </c>
      <c r="F2622" s="4"/>
      <c r="G2622" s="6" t="s">
        <v>258</v>
      </c>
      <c r="H2622" s="6" t="s">
        <v>259</v>
      </c>
      <c r="I2622" s="20">
        <v>0</v>
      </c>
      <c r="J2622" s="20">
        <v>0</v>
      </c>
      <c r="K2622" s="20">
        <v>0</v>
      </c>
      <c r="L2622" s="20">
        <v>0</v>
      </c>
      <c r="M2622" s="19">
        <f t="shared" ref="M2622:M2632" si="185">SUM(I2622:L2622)</f>
        <v>0</v>
      </c>
      <c r="N2622" s="9" t="s">
        <v>1284</v>
      </c>
      <c r="V2622" s="9" t="s">
        <v>5403</v>
      </c>
    </row>
    <row r="2623" spans="1:22" ht="12.95" customHeight="1" x14ac:dyDescent="0.2">
      <c r="A2623" s="4"/>
      <c r="B2623" s="4"/>
      <c r="C2623" s="4"/>
      <c r="D2623" s="4"/>
      <c r="E2623" s="6" t="s">
        <v>1225</v>
      </c>
      <c r="F2623" s="4"/>
      <c r="G2623" s="6" t="s">
        <v>261</v>
      </c>
      <c r="H2623" s="6" t="s">
        <v>262</v>
      </c>
      <c r="I2623" s="20">
        <v>0</v>
      </c>
      <c r="J2623" s="20">
        <v>0</v>
      </c>
      <c r="K2623" s="20">
        <v>0</v>
      </c>
      <c r="L2623" s="20">
        <v>0</v>
      </c>
      <c r="M2623" s="19">
        <f t="shared" si="185"/>
        <v>0</v>
      </c>
      <c r="N2623" s="9" t="s">
        <v>1285</v>
      </c>
      <c r="V2623" s="9" t="s">
        <v>5404</v>
      </c>
    </row>
    <row r="2624" spans="1:22" ht="12.95" customHeight="1" x14ac:dyDescent="0.2">
      <c r="A2624" s="4"/>
      <c r="B2624" s="4"/>
      <c r="C2624" s="4"/>
      <c r="D2624" s="4"/>
      <c r="E2624" s="6" t="s">
        <v>1225</v>
      </c>
      <c r="F2624" s="4"/>
      <c r="G2624" s="6" t="s">
        <v>264</v>
      </c>
      <c r="H2624" s="6" t="s">
        <v>265</v>
      </c>
      <c r="I2624" s="20">
        <v>0</v>
      </c>
      <c r="J2624" s="20">
        <v>0</v>
      </c>
      <c r="K2624" s="20">
        <v>0</v>
      </c>
      <c r="L2624" s="20">
        <v>0</v>
      </c>
      <c r="M2624" s="19">
        <f t="shared" si="185"/>
        <v>0</v>
      </c>
      <c r="N2624" s="9" t="s">
        <v>1286</v>
      </c>
      <c r="V2624" s="9" t="s">
        <v>5405</v>
      </c>
    </row>
    <row r="2625" spans="1:22" ht="12.95" customHeight="1" x14ac:dyDescent="0.2">
      <c r="A2625" s="4"/>
      <c r="B2625" s="4"/>
      <c r="C2625" s="4"/>
      <c r="D2625" s="4"/>
      <c r="E2625" s="6" t="s">
        <v>1225</v>
      </c>
      <c r="F2625" s="4"/>
      <c r="G2625" s="6" t="s">
        <v>267</v>
      </c>
      <c r="H2625" s="6" t="s">
        <v>268</v>
      </c>
      <c r="I2625" s="20">
        <v>0</v>
      </c>
      <c r="J2625" s="20">
        <v>0</v>
      </c>
      <c r="K2625" s="20">
        <v>0</v>
      </c>
      <c r="L2625" s="20">
        <v>0</v>
      </c>
      <c r="M2625" s="19">
        <f t="shared" si="185"/>
        <v>0</v>
      </c>
      <c r="N2625" s="9" t="s">
        <v>1287</v>
      </c>
      <c r="V2625" s="9" t="s">
        <v>5406</v>
      </c>
    </row>
    <row r="2626" spans="1:22" ht="12.95" customHeight="1" x14ac:dyDescent="0.2">
      <c r="A2626" s="4"/>
      <c r="B2626" s="4"/>
      <c r="C2626" s="4"/>
      <c r="D2626" s="4"/>
      <c r="E2626" s="6" t="s">
        <v>1225</v>
      </c>
      <c r="F2626" s="4"/>
      <c r="G2626" s="6" t="s">
        <v>270</v>
      </c>
      <c r="H2626" s="6" t="s">
        <v>271</v>
      </c>
      <c r="I2626" s="20">
        <v>0</v>
      </c>
      <c r="J2626" s="20">
        <v>0</v>
      </c>
      <c r="K2626" s="20">
        <v>0</v>
      </c>
      <c r="L2626" s="20">
        <v>0</v>
      </c>
      <c r="M2626" s="19">
        <f t="shared" si="185"/>
        <v>0</v>
      </c>
      <c r="N2626" s="9" t="s">
        <v>1288</v>
      </c>
      <c r="V2626" s="9" t="s">
        <v>5407</v>
      </c>
    </row>
    <row r="2627" spans="1:22" ht="12.95" customHeight="1" x14ac:dyDescent="0.2">
      <c r="A2627" s="4"/>
      <c r="B2627" s="4"/>
      <c r="C2627" s="4"/>
      <c r="D2627" s="4"/>
      <c r="E2627" s="6" t="s">
        <v>1225</v>
      </c>
      <c r="F2627" s="4"/>
      <c r="G2627" s="6" t="s">
        <v>273</v>
      </c>
      <c r="H2627" s="6" t="s">
        <v>274</v>
      </c>
      <c r="I2627" s="20">
        <v>0</v>
      </c>
      <c r="J2627" s="20">
        <v>0</v>
      </c>
      <c r="K2627" s="20">
        <v>0</v>
      </c>
      <c r="L2627" s="20">
        <v>0</v>
      </c>
      <c r="M2627" s="19">
        <f t="shared" si="185"/>
        <v>0</v>
      </c>
      <c r="N2627" s="9" t="s">
        <v>1289</v>
      </c>
      <c r="V2627" s="9" t="s">
        <v>5408</v>
      </c>
    </row>
    <row r="2628" spans="1:22" ht="12.95" customHeight="1" x14ac:dyDescent="0.2">
      <c r="A2628" s="4"/>
      <c r="B2628" s="4"/>
      <c r="C2628" s="4"/>
      <c r="D2628" s="4"/>
      <c r="E2628" s="6" t="s">
        <v>1225</v>
      </c>
      <c r="F2628" s="4"/>
      <c r="G2628" s="6" t="s">
        <v>276</v>
      </c>
      <c r="H2628" s="6" t="s">
        <v>277</v>
      </c>
      <c r="I2628" s="20">
        <v>0</v>
      </c>
      <c r="J2628" s="20">
        <v>0</v>
      </c>
      <c r="K2628" s="20">
        <v>0</v>
      </c>
      <c r="L2628" s="20">
        <v>0</v>
      </c>
      <c r="M2628" s="19">
        <f t="shared" si="185"/>
        <v>0</v>
      </c>
      <c r="N2628" s="9" t="s">
        <v>1290</v>
      </c>
      <c r="V2628" s="9" t="s">
        <v>5409</v>
      </c>
    </row>
    <row r="2629" spans="1:22" ht="12.95" customHeight="1" x14ac:dyDescent="0.2">
      <c r="A2629" s="4"/>
      <c r="B2629" s="4"/>
      <c r="C2629" s="4"/>
      <c r="D2629" s="4"/>
      <c r="E2629" s="6" t="s">
        <v>1225</v>
      </c>
      <c r="F2629" s="4"/>
      <c r="G2629" s="6" t="s">
        <v>279</v>
      </c>
      <c r="H2629" s="6" t="s">
        <v>280</v>
      </c>
      <c r="I2629" s="20">
        <v>0</v>
      </c>
      <c r="J2629" s="20">
        <v>0</v>
      </c>
      <c r="K2629" s="20">
        <v>0</v>
      </c>
      <c r="L2629" s="20">
        <v>0</v>
      </c>
      <c r="M2629" s="19">
        <f t="shared" si="185"/>
        <v>0</v>
      </c>
      <c r="N2629" s="9" t="s">
        <v>1291</v>
      </c>
      <c r="V2629" s="9" t="s">
        <v>5410</v>
      </c>
    </row>
    <row r="2630" spans="1:22" ht="12.95" customHeight="1" x14ac:dyDescent="0.2">
      <c r="A2630" s="4"/>
      <c r="B2630" s="4"/>
      <c r="C2630" s="4"/>
      <c r="D2630" s="4"/>
      <c r="E2630" s="6" t="s">
        <v>1225</v>
      </c>
      <c r="F2630" s="4"/>
      <c r="G2630" s="6" t="s">
        <v>282</v>
      </c>
      <c r="H2630" s="6" t="s">
        <v>283</v>
      </c>
      <c r="I2630" s="20">
        <v>0</v>
      </c>
      <c r="J2630" s="20">
        <v>0</v>
      </c>
      <c r="K2630" s="20">
        <v>0</v>
      </c>
      <c r="L2630" s="20">
        <v>0</v>
      </c>
      <c r="M2630" s="19">
        <f t="shared" si="185"/>
        <v>0</v>
      </c>
      <c r="N2630" s="9" t="s">
        <v>1292</v>
      </c>
      <c r="V2630" s="9" t="s">
        <v>5411</v>
      </c>
    </row>
    <row r="2631" spans="1:22" ht="12.95" customHeight="1" x14ac:dyDescent="0.2">
      <c r="A2631" s="4"/>
      <c r="B2631" s="4"/>
      <c r="C2631" s="4"/>
      <c r="D2631" s="4"/>
      <c r="E2631" s="6" t="s">
        <v>1225</v>
      </c>
      <c r="F2631" s="4"/>
      <c r="G2631" s="6" t="s">
        <v>285</v>
      </c>
      <c r="H2631" s="6" t="s">
        <v>117</v>
      </c>
      <c r="I2631" s="20">
        <v>0</v>
      </c>
      <c r="J2631" s="20">
        <v>0</v>
      </c>
      <c r="K2631" s="20">
        <v>0</v>
      </c>
      <c r="L2631" s="20">
        <v>0</v>
      </c>
      <c r="M2631" s="19">
        <f t="shared" si="185"/>
        <v>0</v>
      </c>
      <c r="N2631" s="9" t="s">
        <v>1293</v>
      </c>
      <c r="V2631" s="9" t="s">
        <v>5412</v>
      </c>
    </row>
    <row r="2632" spans="1:22" ht="12.95" customHeight="1" x14ac:dyDescent="0.2">
      <c r="A2632" s="4"/>
      <c r="B2632" s="4"/>
      <c r="C2632" s="4"/>
      <c r="D2632" s="4"/>
      <c r="E2632" s="6" t="s">
        <v>1225</v>
      </c>
      <c r="F2632" s="4"/>
      <c r="G2632" s="3" t="s">
        <v>287</v>
      </c>
      <c r="H2632" s="3" t="s">
        <v>288</v>
      </c>
      <c r="I2632" s="19">
        <f>SUM(I2622:I2631)</f>
        <v>0</v>
      </c>
      <c r="J2632" s="19">
        <f>SUM(J2622:J2631)</f>
        <v>0</v>
      </c>
      <c r="K2632" s="19">
        <f>SUM(K2622:K2631)</f>
        <v>0</v>
      </c>
      <c r="L2632" s="19">
        <f>SUM(L2622:L2631)</f>
        <v>0</v>
      </c>
      <c r="M2632" s="19">
        <f t="shared" si="185"/>
        <v>0</v>
      </c>
      <c r="N2632" s="10" t="s">
        <v>1294</v>
      </c>
      <c r="V2632" s="9" t="s">
        <v>5413</v>
      </c>
    </row>
    <row r="2633" spans="1:22" ht="12.95" customHeight="1" x14ac:dyDescent="0.2">
      <c r="A2633" s="4"/>
      <c r="B2633" s="4"/>
      <c r="C2633" s="4"/>
      <c r="D2633" s="6" t="s">
        <v>1295</v>
      </c>
      <c r="E2633" s="6" t="s">
        <v>1296</v>
      </c>
      <c r="F2633" s="15"/>
      <c r="G2633" s="8" t="s">
        <v>86</v>
      </c>
      <c r="H2633" s="8" t="s">
        <v>87</v>
      </c>
      <c r="I2633" s="18"/>
      <c r="J2633" s="18"/>
      <c r="K2633" s="18"/>
      <c r="L2633" s="18"/>
      <c r="M2633" s="19"/>
      <c r="N2633" s="9" t="s">
        <v>1297</v>
      </c>
      <c r="V2633" s="9" t="s">
        <v>5345</v>
      </c>
    </row>
    <row r="2634" spans="1:22" ht="12.95" customHeight="1" x14ac:dyDescent="0.2">
      <c r="A2634" s="4"/>
      <c r="B2634" s="4"/>
      <c r="C2634" s="4"/>
      <c r="D2634" s="4"/>
      <c r="E2634" s="6" t="s">
        <v>1296</v>
      </c>
      <c r="F2634" s="4"/>
      <c r="G2634" s="6" t="s">
        <v>89</v>
      </c>
      <c r="H2634" s="6" t="s">
        <v>90</v>
      </c>
      <c r="I2634" s="20">
        <v>0</v>
      </c>
      <c r="J2634" s="20">
        <v>0</v>
      </c>
      <c r="K2634" s="20">
        <v>0</v>
      </c>
      <c r="L2634" s="20">
        <v>0</v>
      </c>
      <c r="M2634" s="19">
        <f>SUM(I2634:L2634)</f>
        <v>0</v>
      </c>
      <c r="N2634" s="9" t="s">
        <v>1298</v>
      </c>
      <c r="V2634" s="9" t="s">
        <v>5346</v>
      </c>
    </row>
    <row r="2635" spans="1:22" ht="12.95" customHeight="1" x14ac:dyDescent="0.2">
      <c r="A2635" s="4"/>
      <c r="B2635" s="4"/>
      <c r="C2635" s="4"/>
      <c r="D2635" s="4"/>
      <c r="E2635" s="6" t="s">
        <v>1296</v>
      </c>
      <c r="F2635" s="4"/>
      <c r="G2635" s="6" t="s">
        <v>92</v>
      </c>
      <c r="H2635" s="6" t="s">
        <v>93</v>
      </c>
      <c r="I2635" s="20">
        <v>0</v>
      </c>
      <c r="J2635" s="20">
        <v>0</v>
      </c>
      <c r="K2635" s="20">
        <v>0</v>
      </c>
      <c r="L2635" s="20">
        <v>0</v>
      </c>
      <c r="M2635" s="19">
        <f t="shared" ref="M2635:M2644" si="186">SUM(I2635:L2635)</f>
        <v>0</v>
      </c>
      <c r="N2635" s="9" t="s">
        <v>1299</v>
      </c>
      <c r="V2635" s="9" t="s">
        <v>5347</v>
      </c>
    </row>
    <row r="2636" spans="1:22" ht="12.95" customHeight="1" x14ac:dyDescent="0.2">
      <c r="A2636" s="4"/>
      <c r="B2636" s="4"/>
      <c r="C2636" s="4"/>
      <c r="D2636" s="4"/>
      <c r="E2636" s="6" t="s">
        <v>1296</v>
      </c>
      <c r="F2636" s="4"/>
      <c r="G2636" s="6" t="s">
        <v>95</v>
      </c>
      <c r="H2636" s="6" t="s">
        <v>96</v>
      </c>
      <c r="I2636" s="20">
        <v>0</v>
      </c>
      <c r="J2636" s="20">
        <v>0</v>
      </c>
      <c r="K2636" s="20">
        <v>0</v>
      </c>
      <c r="L2636" s="20">
        <v>0</v>
      </c>
      <c r="M2636" s="19">
        <f t="shared" si="186"/>
        <v>0</v>
      </c>
      <c r="N2636" s="9" t="s">
        <v>1300</v>
      </c>
      <c r="V2636" s="9" t="s">
        <v>5348</v>
      </c>
    </row>
    <row r="2637" spans="1:22" ht="12.95" customHeight="1" x14ac:dyDescent="0.2">
      <c r="A2637" s="4"/>
      <c r="B2637" s="4"/>
      <c r="C2637" s="4"/>
      <c r="D2637" s="4"/>
      <c r="E2637" s="6" t="s">
        <v>1296</v>
      </c>
      <c r="F2637" s="4"/>
      <c r="G2637" s="6" t="s">
        <v>98</v>
      </c>
      <c r="H2637" s="6" t="s">
        <v>99</v>
      </c>
      <c r="I2637" s="20">
        <v>0</v>
      </c>
      <c r="J2637" s="20">
        <v>0</v>
      </c>
      <c r="K2637" s="20">
        <v>0</v>
      </c>
      <c r="L2637" s="20">
        <v>0</v>
      </c>
      <c r="M2637" s="19">
        <f t="shared" si="186"/>
        <v>0</v>
      </c>
      <c r="N2637" s="9" t="s">
        <v>1301</v>
      </c>
      <c r="V2637" s="9" t="s">
        <v>5349</v>
      </c>
    </row>
    <row r="2638" spans="1:22" ht="12.95" customHeight="1" x14ac:dyDescent="0.2">
      <c r="A2638" s="4"/>
      <c r="B2638" s="4"/>
      <c r="C2638" s="4"/>
      <c r="D2638" s="4"/>
      <c r="E2638" s="6" t="s">
        <v>1296</v>
      </c>
      <c r="F2638" s="4"/>
      <c r="G2638" s="6" t="s">
        <v>101</v>
      </c>
      <c r="H2638" s="6" t="s">
        <v>102</v>
      </c>
      <c r="I2638" s="20">
        <v>0</v>
      </c>
      <c r="J2638" s="20">
        <v>0</v>
      </c>
      <c r="K2638" s="20">
        <v>0</v>
      </c>
      <c r="L2638" s="20">
        <v>0</v>
      </c>
      <c r="M2638" s="19">
        <f t="shared" si="186"/>
        <v>0</v>
      </c>
      <c r="N2638" s="9" t="s">
        <v>1302</v>
      </c>
      <c r="V2638" s="9" t="s">
        <v>5350</v>
      </c>
    </row>
    <row r="2639" spans="1:22" ht="12.95" customHeight="1" x14ac:dyDescent="0.2">
      <c r="A2639" s="4"/>
      <c r="B2639" s="4"/>
      <c r="C2639" s="4"/>
      <c r="D2639" s="4"/>
      <c r="E2639" s="6" t="s">
        <v>1296</v>
      </c>
      <c r="F2639" s="4"/>
      <c r="G2639" s="6" t="s">
        <v>104</v>
      </c>
      <c r="H2639" s="6" t="s">
        <v>105</v>
      </c>
      <c r="I2639" s="20">
        <v>0</v>
      </c>
      <c r="J2639" s="20">
        <v>0</v>
      </c>
      <c r="K2639" s="20">
        <v>0</v>
      </c>
      <c r="L2639" s="20">
        <v>0</v>
      </c>
      <c r="M2639" s="19">
        <f t="shared" si="186"/>
        <v>0</v>
      </c>
      <c r="N2639" s="9" t="s">
        <v>1303</v>
      </c>
      <c r="V2639" s="9" t="s">
        <v>5351</v>
      </c>
    </row>
    <row r="2640" spans="1:22" ht="12.95" customHeight="1" x14ac:dyDescent="0.2">
      <c r="A2640" s="4"/>
      <c r="B2640" s="4"/>
      <c r="C2640" s="4"/>
      <c r="D2640" s="4"/>
      <c r="E2640" s="6" t="s">
        <v>1296</v>
      </c>
      <c r="F2640" s="4"/>
      <c r="G2640" s="6" t="s">
        <v>107</v>
      </c>
      <c r="H2640" s="6" t="s">
        <v>108</v>
      </c>
      <c r="I2640" s="20">
        <v>0</v>
      </c>
      <c r="J2640" s="20">
        <v>0</v>
      </c>
      <c r="K2640" s="20">
        <v>0</v>
      </c>
      <c r="L2640" s="20">
        <v>0</v>
      </c>
      <c r="M2640" s="19">
        <f t="shared" si="186"/>
        <v>0</v>
      </c>
      <c r="N2640" s="9" t="s">
        <v>1304</v>
      </c>
      <c r="V2640" s="9" t="s">
        <v>5352</v>
      </c>
    </row>
    <row r="2641" spans="1:22" ht="12.95" customHeight="1" x14ac:dyDescent="0.2">
      <c r="A2641" s="4"/>
      <c r="B2641" s="4"/>
      <c r="C2641" s="4"/>
      <c r="D2641" s="4"/>
      <c r="E2641" s="6" t="s">
        <v>1296</v>
      </c>
      <c r="F2641" s="4"/>
      <c r="G2641" s="6" t="s">
        <v>110</v>
      </c>
      <c r="H2641" s="6" t="s">
        <v>111</v>
      </c>
      <c r="I2641" s="20">
        <v>0</v>
      </c>
      <c r="J2641" s="20">
        <v>0</v>
      </c>
      <c r="K2641" s="20">
        <v>0</v>
      </c>
      <c r="L2641" s="20">
        <v>0</v>
      </c>
      <c r="M2641" s="19">
        <f t="shared" si="186"/>
        <v>0</v>
      </c>
      <c r="N2641" s="9" t="s">
        <v>1305</v>
      </c>
      <c r="V2641" s="9" t="s">
        <v>5353</v>
      </c>
    </row>
    <row r="2642" spans="1:22" ht="12.95" customHeight="1" x14ac:dyDescent="0.2">
      <c r="A2642" s="4"/>
      <c r="B2642" s="4"/>
      <c r="C2642" s="4"/>
      <c r="D2642" s="4"/>
      <c r="E2642" s="6" t="s">
        <v>1296</v>
      </c>
      <c r="F2642" s="4"/>
      <c r="G2642" s="6" t="s">
        <v>113</v>
      </c>
      <c r="H2642" s="6" t="s">
        <v>114</v>
      </c>
      <c r="I2642" s="20">
        <v>0</v>
      </c>
      <c r="J2642" s="20">
        <v>0</v>
      </c>
      <c r="K2642" s="20">
        <v>0</v>
      </c>
      <c r="L2642" s="20">
        <v>0</v>
      </c>
      <c r="M2642" s="19">
        <f t="shared" si="186"/>
        <v>0</v>
      </c>
      <c r="N2642" s="9" t="s">
        <v>1306</v>
      </c>
      <c r="V2642" s="9" t="s">
        <v>5354</v>
      </c>
    </row>
    <row r="2643" spans="1:22" ht="12.95" customHeight="1" x14ac:dyDescent="0.2">
      <c r="A2643" s="4"/>
      <c r="B2643" s="4"/>
      <c r="C2643" s="4"/>
      <c r="D2643" s="4"/>
      <c r="E2643" s="6" t="s">
        <v>1296</v>
      </c>
      <c r="F2643" s="4"/>
      <c r="G2643" s="6" t="s">
        <v>116</v>
      </c>
      <c r="H2643" s="6" t="s">
        <v>117</v>
      </c>
      <c r="I2643" s="20">
        <v>0</v>
      </c>
      <c r="J2643" s="20">
        <v>0</v>
      </c>
      <c r="K2643" s="20">
        <v>0</v>
      </c>
      <c r="L2643" s="20">
        <v>0</v>
      </c>
      <c r="M2643" s="19">
        <f t="shared" si="186"/>
        <v>0</v>
      </c>
      <c r="N2643" s="9" t="s">
        <v>1307</v>
      </c>
      <c r="V2643" s="9" t="s">
        <v>5355</v>
      </c>
    </row>
    <row r="2644" spans="1:22" ht="12.95" customHeight="1" x14ac:dyDescent="0.2">
      <c r="A2644" s="4"/>
      <c r="B2644" s="4"/>
      <c r="C2644" s="4"/>
      <c r="D2644" s="4"/>
      <c r="E2644" s="6" t="s">
        <v>1296</v>
      </c>
      <c r="F2644" s="4"/>
      <c r="G2644" s="3" t="s">
        <v>119</v>
      </c>
      <c r="H2644" s="3" t="s">
        <v>120</v>
      </c>
      <c r="I2644" s="19">
        <f>SUM(I2634:I2643)</f>
        <v>0</v>
      </c>
      <c r="J2644" s="19">
        <f>SUM(J2634:J2643)</f>
        <v>0</v>
      </c>
      <c r="K2644" s="19">
        <f>SUM(K2634:K2643)</f>
        <v>0</v>
      </c>
      <c r="L2644" s="19">
        <f>SUM(L2634:L2643)</f>
        <v>0</v>
      </c>
      <c r="M2644" s="19">
        <f t="shared" si="186"/>
        <v>0</v>
      </c>
      <c r="N2644" s="10" t="s">
        <v>1308</v>
      </c>
      <c r="V2644" s="9" t="s">
        <v>5356</v>
      </c>
    </row>
    <row r="2645" spans="1:22" ht="12.95" customHeight="1" x14ac:dyDescent="0.2">
      <c r="A2645" s="4"/>
      <c r="B2645" s="4"/>
      <c r="C2645" s="4"/>
      <c r="D2645" s="4"/>
      <c r="E2645" s="6" t="s">
        <v>1296</v>
      </c>
      <c r="F2645" s="4"/>
      <c r="G2645" s="8" t="s">
        <v>122</v>
      </c>
      <c r="H2645" s="8" t="s">
        <v>123</v>
      </c>
      <c r="I2645" s="18"/>
      <c r="J2645" s="18"/>
      <c r="K2645" s="18"/>
      <c r="L2645" s="18"/>
      <c r="M2645" s="19"/>
      <c r="N2645" s="9" t="s">
        <v>1309</v>
      </c>
      <c r="V2645" s="9" t="s">
        <v>5357</v>
      </c>
    </row>
    <row r="2646" spans="1:22" ht="12.95" customHeight="1" x14ac:dyDescent="0.2">
      <c r="A2646" s="4"/>
      <c r="B2646" s="4"/>
      <c r="C2646" s="4"/>
      <c r="D2646" s="4"/>
      <c r="E2646" s="6" t="s">
        <v>1296</v>
      </c>
      <c r="F2646" s="4"/>
      <c r="G2646" s="6" t="s">
        <v>125</v>
      </c>
      <c r="H2646" s="6" t="s">
        <v>126</v>
      </c>
      <c r="I2646" s="20">
        <v>0</v>
      </c>
      <c r="J2646" s="20">
        <v>0</v>
      </c>
      <c r="K2646" s="20">
        <v>0</v>
      </c>
      <c r="L2646" s="20">
        <v>0</v>
      </c>
      <c r="M2646" s="19">
        <f t="shared" ref="M2646:M2654" si="187">SUM(I2646:L2646)</f>
        <v>0</v>
      </c>
      <c r="N2646" s="9" t="s">
        <v>1310</v>
      </c>
      <c r="V2646" s="9" t="s">
        <v>5358</v>
      </c>
    </row>
    <row r="2647" spans="1:22" ht="12.95" customHeight="1" x14ac:dyDescent="0.2">
      <c r="A2647" s="4"/>
      <c r="B2647" s="4"/>
      <c r="C2647" s="4"/>
      <c r="D2647" s="4"/>
      <c r="E2647" s="6" t="s">
        <v>1296</v>
      </c>
      <c r="F2647" s="4"/>
      <c r="G2647" s="6" t="s">
        <v>128</v>
      </c>
      <c r="H2647" s="6" t="s">
        <v>129</v>
      </c>
      <c r="I2647" s="20">
        <v>0</v>
      </c>
      <c r="J2647" s="20">
        <v>0</v>
      </c>
      <c r="K2647" s="20">
        <v>0</v>
      </c>
      <c r="L2647" s="20">
        <v>0</v>
      </c>
      <c r="M2647" s="19">
        <f t="shared" si="187"/>
        <v>0</v>
      </c>
      <c r="N2647" s="9" t="s">
        <v>1311</v>
      </c>
      <c r="V2647" s="9" t="s">
        <v>5359</v>
      </c>
    </row>
    <row r="2648" spans="1:22" ht="12.95" customHeight="1" x14ac:dyDescent="0.2">
      <c r="A2648" s="4"/>
      <c r="B2648" s="4"/>
      <c r="C2648" s="4"/>
      <c r="D2648" s="4"/>
      <c r="E2648" s="6" t="s">
        <v>1296</v>
      </c>
      <c r="F2648" s="4"/>
      <c r="G2648" s="6" t="s">
        <v>131</v>
      </c>
      <c r="H2648" s="6" t="s">
        <v>132</v>
      </c>
      <c r="I2648" s="20">
        <v>0</v>
      </c>
      <c r="J2648" s="20">
        <v>0</v>
      </c>
      <c r="K2648" s="20">
        <v>0</v>
      </c>
      <c r="L2648" s="20">
        <v>0</v>
      </c>
      <c r="M2648" s="19">
        <f t="shared" si="187"/>
        <v>0</v>
      </c>
      <c r="N2648" s="9" t="s">
        <v>1312</v>
      </c>
      <c r="V2648" s="9" t="s">
        <v>5360</v>
      </c>
    </row>
    <row r="2649" spans="1:22" ht="12.95" customHeight="1" x14ac:dyDescent="0.2">
      <c r="A2649" s="4"/>
      <c r="B2649" s="4"/>
      <c r="C2649" s="4"/>
      <c r="D2649" s="4"/>
      <c r="E2649" s="6" t="s">
        <v>1296</v>
      </c>
      <c r="F2649" s="4"/>
      <c r="G2649" s="6" t="s">
        <v>134</v>
      </c>
      <c r="H2649" s="6" t="s">
        <v>135</v>
      </c>
      <c r="I2649" s="20">
        <v>0</v>
      </c>
      <c r="J2649" s="20">
        <v>0</v>
      </c>
      <c r="K2649" s="20">
        <v>0</v>
      </c>
      <c r="L2649" s="20">
        <v>0</v>
      </c>
      <c r="M2649" s="19">
        <f t="shared" si="187"/>
        <v>0</v>
      </c>
      <c r="N2649" s="9" t="s">
        <v>1313</v>
      </c>
      <c r="V2649" s="9" t="s">
        <v>5361</v>
      </c>
    </row>
    <row r="2650" spans="1:22" ht="12.95" customHeight="1" x14ac:dyDescent="0.2">
      <c r="A2650" s="4"/>
      <c r="B2650" s="4"/>
      <c r="C2650" s="4"/>
      <c r="D2650" s="4"/>
      <c r="E2650" s="6" t="s">
        <v>1296</v>
      </c>
      <c r="F2650" s="4"/>
      <c r="G2650" s="6" t="s">
        <v>137</v>
      </c>
      <c r="H2650" s="6" t="s">
        <v>138</v>
      </c>
      <c r="I2650" s="20">
        <v>0</v>
      </c>
      <c r="J2650" s="20">
        <v>0</v>
      </c>
      <c r="K2650" s="20">
        <v>0</v>
      </c>
      <c r="L2650" s="20">
        <v>0</v>
      </c>
      <c r="M2650" s="19">
        <f t="shared" si="187"/>
        <v>0</v>
      </c>
      <c r="N2650" s="9" t="s">
        <v>1314</v>
      </c>
      <c r="V2650" s="9" t="s">
        <v>5362</v>
      </c>
    </row>
    <row r="2651" spans="1:22" ht="12.95" customHeight="1" x14ac:dyDescent="0.2">
      <c r="A2651" s="4"/>
      <c r="B2651" s="4"/>
      <c r="C2651" s="4"/>
      <c r="D2651" s="4"/>
      <c r="E2651" s="6" t="s">
        <v>1296</v>
      </c>
      <c r="F2651" s="4"/>
      <c r="G2651" s="6" t="s">
        <v>140</v>
      </c>
      <c r="H2651" s="6" t="s">
        <v>141</v>
      </c>
      <c r="I2651" s="20">
        <v>0</v>
      </c>
      <c r="J2651" s="20">
        <v>0</v>
      </c>
      <c r="K2651" s="20">
        <v>0</v>
      </c>
      <c r="L2651" s="20">
        <v>0</v>
      </c>
      <c r="M2651" s="19">
        <f t="shared" si="187"/>
        <v>0</v>
      </c>
      <c r="N2651" s="9" t="s">
        <v>1315</v>
      </c>
      <c r="V2651" s="9" t="s">
        <v>5363</v>
      </c>
    </row>
    <row r="2652" spans="1:22" ht="12.95" customHeight="1" x14ac:dyDescent="0.2">
      <c r="A2652" s="4"/>
      <c r="B2652" s="4"/>
      <c r="C2652" s="4"/>
      <c r="D2652" s="4"/>
      <c r="E2652" s="6" t="s">
        <v>1296</v>
      </c>
      <c r="F2652" s="4"/>
      <c r="G2652" s="6" t="s">
        <v>143</v>
      </c>
      <c r="H2652" s="6" t="s">
        <v>144</v>
      </c>
      <c r="I2652" s="20">
        <v>0</v>
      </c>
      <c r="J2652" s="20">
        <v>0</v>
      </c>
      <c r="K2652" s="20">
        <v>0</v>
      </c>
      <c r="L2652" s="20">
        <v>0</v>
      </c>
      <c r="M2652" s="19">
        <f t="shared" si="187"/>
        <v>0</v>
      </c>
      <c r="N2652" s="9" t="s">
        <v>1316</v>
      </c>
      <c r="V2652" s="9" t="s">
        <v>5364</v>
      </c>
    </row>
    <row r="2653" spans="1:22" ht="12.95" customHeight="1" x14ac:dyDescent="0.2">
      <c r="A2653" s="4"/>
      <c r="B2653" s="4"/>
      <c r="C2653" s="4"/>
      <c r="D2653" s="4"/>
      <c r="E2653" s="6" t="s">
        <v>1296</v>
      </c>
      <c r="F2653" s="4"/>
      <c r="G2653" s="6" t="s">
        <v>146</v>
      </c>
      <c r="H2653" s="6" t="s">
        <v>117</v>
      </c>
      <c r="I2653" s="20">
        <v>0</v>
      </c>
      <c r="J2653" s="20">
        <v>0</v>
      </c>
      <c r="K2653" s="20">
        <v>0</v>
      </c>
      <c r="L2653" s="20">
        <v>0</v>
      </c>
      <c r="M2653" s="19">
        <f t="shared" si="187"/>
        <v>0</v>
      </c>
      <c r="N2653" s="9" t="s">
        <v>1317</v>
      </c>
      <c r="V2653" s="9" t="s">
        <v>5365</v>
      </c>
    </row>
    <row r="2654" spans="1:22" ht="12.95" customHeight="1" x14ac:dyDescent="0.2">
      <c r="A2654" s="4"/>
      <c r="B2654" s="4"/>
      <c r="C2654" s="4"/>
      <c r="D2654" s="4"/>
      <c r="E2654" s="6" t="s">
        <v>1296</v>
      </c>
      <c r="F2654" s="4"/>
      <c r="G2654" s="3" t="s">
        <v>148</v>
      </c>
      <c r="H2654" s="3" t="s">
        <v>149</v>
      </c>
      <c r="I2654" s="19">
        <f>SUM(I2646:I2653)</f>
        <v>0</v>
      </c>
      <c r="J2654" s="19">
        <f>SUM(J2646:J2653)</f>
        <v>0</v>
      </c>
      <c r="K2654" s="19">
        <f>SUM(K2646:K2653)</f>
        <v>0</v>
      </c>
      <c r="L2654" s="19">
        <f>SUM(L2646:L2653)</f>
        <v>0</v>
      </c>
      <c r="M2654" s="19">
        <f t="shared" si="187"/>
        <v>0</v>
      </c>
      <c r="N2654" s="10" t="s">
        <v>1318</v>
      </c>
      <c r="V2654" s="9" t="s">
        <v>5366</v>
      </c>
    </row>
    <row r="2655" spans="1:22" ht="12.95" customHeight="1" x14ac:dyDescent="0.2">
      <c r="A2655" s="4"/>
      <c r="B2655" s="4"/>
      <c r="C2655" s="4"/>
      <c r="D2655" s="4"/>
      <c r="E2655" s="6" t="s">
        <v>1296</v>
      </c>
      <c r="F2655" s="4"/>
      <c r="G2655" s="8" t="s">
        <v>151</v>
      </c>
      <c r="H2655" s="8" t="s">
        <v>152</v>
      </c>
      <c r="I2655" s="18"/>
      <c r="J2655" s="18"/>
      <c r="K2655" s="18"/>
      <c r="L2655" s="18"/>
      <c r="M2655" s="19"/>
      <c r="N2655" s="9" t="s">
        <v>1319</v>
      </c>
      <c r="V2655" s="9" t="s">
        <v>5367</v>
      </c>
    </row>
    <row r="2656" spans="1:22" ht="12.95" customHeight="1" x14ac:dyDescent="0.2">
      <c r="A2656" s="4"/>
      <c r="B2656" s="4"/>
      <c r="C2656" s="4"/>
      <c r="D2656" s="4"/>
      <c r="E2656" s="6" t="s">
        <v>1296</v>
      </c>
      <c r="F2656" s="4"/>
      <c r="G2656" s="6" t="s">
        <v>154</v>
      </c>
      <c r="H2656" s="6" t="s">
        <v>155</v>
      </c>
      <c r="I2656" s="20">
        <v>0</v>
      </c>
      <c r="J2656" s="20">
        <v>0</v>
      </c>
      <c r="K2656" s="20">
        <v>0</v>
      </c>
      <c r="L2656" s="20">
        <v>0</v>
      </c>
      <c r="M2656" s="19">
        <f>SUM(I2656:L2656)</f>
        <v>0</v>
      </c>
      <c r="N2656" s="9" t="s">
        <v>1320</v>
      </c>
      <c r="V2656" s="9" t="s">
        <v>5368</v>
      </c>
    </row>
    <row r="2657" spans="1:22" ht="12.95" customHeight="1" x14ac:dyDescent="0.2">
      <c r="A2657" s="4"/>
      <c r="B2657" s="4"/>
      <c r="C2657" s="4"/>
      <c r="D2657" s="4"/>
      <c r="E2657" s="6" t="s">
        <v>1296</v>
      </c>
      <c r="F2657" s="4"/>
      <c r="G2657" s="3" t="s">
        <v>157</v>
      </c>
      <c r="H2657" s="3" t="s">
        <v>158</v>
      </c>
      <c r="I2657" s="19">
        <f>+I2656</f>
        <v>0</v>
      </c>
      <c r="J2657" s="19">
        <f>+J2656</f>
        <v>0</v>
      </c>
      <c r="K2657" s="19">
        <f>+K2656</f>
        <v>0</v>
      </c>
      <c r="L2657" s="19">
        <f>+L2656</f>
        <v>0</v>
      </c>
      <c r="M2657" s="19">
        <f>SUM(I2657:L2657)</f>
        <v>0</v>
      </c>
      <c r="N2657" s="10" t="s">
        <v>1321</v>
      </c>
      <c r="V2657" s="9" t="s">
        <v>5369</v>
      </c>
    </row>
    <row r="2658" spans="1:22" ht="12.95" customHeight="1" x14ac:dyDescent="0.2">
      <c r="A2658" s="4"/>
      <c r="B2658" s="4"/>
      <c r="C2658" s="4"/>
      <c r="D2658" s="4"/>
      <c r="E2658" s="6" t="s">
        <v>1296</v>
      </c>
      <c r="F2658" s="4"/>
      <c r="G2658" s="8" t="s">
        <v>160</v>
      </c>
      <c r="H2658" s="8" t="s">
        <v>161</v>
      </c>
      <c r="I2658" s="18"/>
      <c r="J2658" s="18"/>
      <c r="K2658" s="18"/>
      <c r="L2658" s="18"/>
      <c r="M2658" s="19"/>
      <c r="N2658" s="9" t="s">
        <v>1322</v>
      </c>
      <c r="V2658" s="9" t="s">
        <v>5370</v>
      </c>
    </row>
    <row r="2659" spans="1:22" ht="12.95" customHeight="1" x14ac:dyDescent="0.2">
      <c r="A2659" s="4"/>
      <c r="B2659" s="4"/>
      <c r="C2659" s="4"/>
      <c r="D2659" s="4"/>
      <c r="E2659" s="6" t="s">
        <v>1296</v>
      </c>
      <c r="F2659" s="4"/>
      <c r="G2659" s="6" t="s">
        <v>163</v>
      </c>
      <c r="H2659" s="6" t="s">
        <v>164</v>
      </c>
      <c r="I2659" s="20">
        <v>0</v>
      </c>
      <c r="J2659" s="20">
        <v>0</v>
      </c>
      <c r="K2659" s="20">
        <v>0</v>
      </c>
      <c r="L2659" s="20">
        <v>0</v>
      </c>
      <c r="M2659" s="19">
        <f>SUM(I2659:L2659)</f>
        <v>0</v>
      </c>
      <c r="N2659" s="9" t="s">
        <v>1323</v>
      </c>
      <c r="V2659" s="9" t="s">
        <v>5371</v>
      </c>
    </row>
    <row r="2660" spans="1:22" ht="12.95" customHeight="1" x14ac:dyDescent="0.2">
      <c r="A2660" s="4"/>
      <c r="B2660" s="4"/>
      <c r="C2660" s="4"/>
      <c r="D2660" s="4"/>
      <c r="E2660" s="6" t="s">
        <v>1296</v>
      </c>
      <c r="F2660" s="4"/>
      <c r="G2660" s="3" t="s">
        <v>166</v>
      </c>
      <c r="H2660" s="3" t="s">
        <v>167</v>
      </c>
      <c r="I2660" s="19">
        <f>+I2659</f>
        <v>0</v>
      </c>
      <c r="J2660" s="19">
        <f>+J2659</f>
        <v>0</v>
      </c>
      <c r="K2660" s="19">
        <f>+K2659</f>
        <v>0</v>
      </c>
      <c r="L2660" s="19">
        <f>+L2659</f>
        <v>0</v>
      </c>
      <c r="M2660" s="19">
        <f>SUM(I2660:L2660)</f>
        <v>0</v>
      </c>
      <c r="N2660" s="10" t="s">
        <v>1324</v>
      </c>
      <c r="V2660" s="9" t="s">
        <v>5372</v>
      </c>
    </row>
    <row r="2661" spans="1:22" ht="12.95" customHeight="1" x14ac:dyDescent="0.2">
      <c r="A2661" s="4"/>
      <c r="B2661" s="4"/>
      <c r="C2661" s="4"/>
      <c r="D2661" s="4"/>
      <c r="E2661" s="6" t="s">
        <v>1296</v>
      </c>
      <c r="F2661" s="4"/>
      <c r="G2661" s="8" t="s">
        <v>169</v>
      </c>
      <c r="H2661" s="8" t="s">
        <v>170</v>
      </c>
      <c r="I2661" s="18"/>
      <c r="J2661" s="18"/>
      <c r="K2661" s="18"/>
      <c r="L2661" s="18"/>
      <c r="M2661" s="19"/>
      <c r="N2661" s="9" t="s">
        <v>1325</v>
      </c>
      <c r="V2661" s="9" t="s">
        <v>5373</v>
      </c>
    </row>
    <row r="2662" spans="1:22" ht="12.95" customHeight="1" x14ac:dyDescent="0.2">
      <c r="A2662" s="4"/>
      <c r="B2662" s="4"/>
      <c r="C2662" s="4"/>
      <c r="D2662" s="4"/>
      <c r="E2662" s="6" t="s">
        <v>1296</v>
      </c>
      <c r="F2662" s="4"/>
      <c r="G2662" s="6" t="s">
        <v>172</v>
      </c>
      <c r="H2662" s="6" t="s">
        <v>173</v>
      </c>
      <c r="I2662" s="20">
        <v>0</v>
      </c>
      <c r="J2662" s="20">
        <v>0</v>
      </c>
      <c r="K2662" s="20">
        <v>0</v>
      </c>
      <c r="L2662" s="20">
        <v>0</v>
      </c>
      <c r="M2662" s="19">
        <f t="shared" ref="M2662:M2672" si="188">SUM(I2662:L2662)</f>
        <v>0</v>
      </c>
      <c r="N2662" s="9" t="s">
        <v>1326</v>
      </c>
      <c r="V2662" s="9" t="s">
        <v>5374</v>
      </c>
    </row>
    <row r="2663" spans="1:22" ht="12.95" customHeight="1" x14ac:dyDescent="0.2">
      <c r="A2663" s="4"/>
      <c r="B2663" s="4"/>
      <c r="C2663" s="4"/>
      <c r="D2663" s="4"/>
      <c r="E2663" s="6" t="s">
        <v>1296</v>
      </c>
      <c r="F2663" s="4"/>
      <c r="G2663" s="6" t="s">
        <v>175</v>
      </c>
      <c r="H2663" s="6" t="s">
        <v>176</v>
      </c>
      <c r="I2663" s="20">
        <v>0</v>
      </c>
      <c r="J2663" s="20">
        <v>0</v>
      </c>
      <c r="K2663" s="20">
        <v>0</v>
      </c>
      <c r="L2663" s="20">
        <v>0</v>
      </c>
      <c r="M2663" s="19">
        <f t="shared" si="188"/>
        <v>0</v>
      </c>
      <c r="N2663" s="9" t="s">
        <v>1327</v>
      </c>
      <c r="V2663" s="9" t="s">
        <v>5375</v>
      </c>
    </row>
    <row r="2664" spans="1:22" ht="12.95" customHeight="1" x14ac:dyDescent="0.2">
      <c r="A2664" s="4"/>
      <c r="B2664" s="4"/>
      <c r="C2664" s="4"/>
      <c r="D2664" s="4"/>
      <c r="E2664" s="6" t="s">
        <v>1296</v>
      </c>
      <c r="F2664" s="4"/>
      <c r="G2664" s="6" t="s">
        <v>178</v>
      </c>
      <c r="H2664" s="6" t="s">
        <v>179</v>
      </c>
      <c r="I2664" s="20">
        <v>0</v>
      </c>
      <c r="J2664" s="20">
        <v>0</v>
      </c>
      <c r="K2664" s="20">
        <v>0</v>
      </c>
      <c r="L2664" s="20">
        <v>0</v>
      </c>
      <c r="M2664" s="19">
        <f t="shared" si="188"/>
        <v>0</v>
      </c>
      <c r="N2664" s="9" t="s">
        <v>1328</v>
      </c>
      <c r="V2664" s="9" t="s">
        <v>5376</v>
      </c>
    </row>
    <row r="2665" spans="1:22" ht="12.95" customHeight="1" x14ac:dyDescent="0.2">
      <c r="A2665" s="4"/>
      <c r="B2665" s="4"/>
      <c r="C2665" s="4"/>
      <c r="D2665" s="4"/>
      <c r="E2665" s="6" t="s">
        <v>1296</v>
      </c>
      <c r="F2665" s="4"/>
      <c r="G2665" s="6" t="s">
        <v>181</v>
      </c>
      <c r="H2665" s="6" t="s">
        <v>182</v>
      </c>
      <c r="I2665" s="20">
        <v>0</v>
      </c>
      <c r="J2665" s="20">
        <v>0</v>
      </c>
      <c r="K2665" s="20">
        <v>0</v>
      </c>
      <c r="L2665" s="20">
        <v>0</v>
      </c>
      <c r="M2665" s="19">
        <f t="shared" si="188"/>
        <v>0</v>
      </c>
      <c r="N2665" s="9" t="s">
        <v>1329</v>
      </c>
      <c r="V2665" s="9" t="s">
        <v>5377</v>
      </c>
    </row>
    <row r="2666" spans="1:22" ht="12.95" customHeight="1" x14ac:dyDescent="0.2">
      <c r="A2666" s="4"/>
      <c r="B2666" s="4"/>
      <c r="C2666" s="4"/>
      <c r="D2666" s="4"/>
      <c r="E2666" s="6" t="s">
        <v>1296</v>
      </c>
      <c r="F2666" s="4"/>
      <c r="G2666" s="6" t="s">
        <v>184</v>
      </c>
      <c r="H2666" s="6" t="s">
        <v>185</v>
      </c>
      <c r="I2666" s="20">
        <v>0</v>
      </c>
      <c r="J2666" s="20">
        <v>0</v>
      </c>
      <c r="K2666" s="20">
        <v>0</v>
      </c>
      <c r="L2666" s="20">
        <v>0</v>
      </c>
      <c r="M2666" s="19">
        <f t="shared" si="188"/>
        <v>0</v>
      </c>
      <c r="N2666" s="9" t="s">
        <v>1330</v>
      </c>
      <c r="V2666" s="9" t="s">
        <v>5378</v>
      </c>
    </row>
    <row r="2667" spans="1:22" ht="12.95" customHeight="1" x14ac:dyDescent="0.2">
      <c r="A2667" s="4"/>
      <c r="B2667" s="4"/>
      <c r="C2667" s="4"/>
      <c r="D2667" s="4"/>
      <c r="E2667" s="6" t="s">
        <v>1296</v>
      </c>
      <c r="F2667" s="4"/>
      <c r="G2667" s="6" t="s">
        <v>187</v>
      </c>
      <c r="H2667" s="6" t="s">
        <v>188</v>
      </c>
      <c r="I2667" s="20">
        <v>0</v>
      </c>
      <c r="J2667" s="20">
        <v>0</v>
      </c>
      <c r="K2667" s="20">
        <v>0</v>
      </c>
      <c r="L2667" s="20">
        <v>0</v>
      </c>
      <c r="M2667" s="19">
        <f t="shared" si="188"/>
        <v>0</v>
      </c>
      <c r="N2667" s="9" t="s">
        <v>1331</v>
      </c>
      <c r="V2667" s="9" t="s">
        <v>5379</v>
      </c>
    </row>
    <row r="2668" spans="1:22" ht="12.95" customHeight="1" x14ac:dyDescent="0.2">
      <c r="A2668" s="4"/>
      <c r="B2668" s="4"/>
      <c r="C2668" s="4"/>
      <c r="D2668" s="4"/>
      <c r="E2668" s="6" t="s">
        <v>1296</v>
      </c>
      <c r="F2668" s="4"/>
      <c r="G2668" s="6" t="s">
        <v>190</v>
      </c>
      <c r="H2668" s="6" t="s">
        <v>191</v>
      </c>
      <c r="I2668" s="20">
        <v>0</v>
      </c>
      <c r="J2668" s="20">
        <v>0</v>
      </c>
      <c r="K2668" s="20">
        <v>0</v>
      </c>
      <c r="L2668" s="20">
        <v>0</v>
      </c>
      <c r="M2668" s="19">
        <f t="shared" si="188"/>
        <v>0</v>
      </c>
      <c r="N2668" s="9" t="s">
        <v>1332</v>
      </c>
      <c r="V2668" s="9" t="s">
        <v>5380</v>
      </c>
    </row>
    <row r="2669" spans="1:22" ht="12.95" customHeight="1" x14ac:dyDescent="0.2">
      <c r="A2669" s="4"/>
      <c r="B2669" s="4"/>
      <c r="C2669" s="4"/>
      <c r="D2669" s="4"/>
      <c r="E2669" s="6" t="s">
        <v>1296</v>
      </c>
      <c r="F2669" s="4"/>
      <c r="G2669" s="6" t="s">
        <v>193</v>
      </c>
      <c r="H2669" s="6" t="s">
        <v>194</v>
      </c>
      <c r="I2669" s="20">
        <v>0</v>
      </c>
      <c r="J2669" s="20">
        <v>0</v>
      </c>
      <c r="K2669" s="20">
        <v>0</v>
      </c>
      <c r="L2669" s="20">
        <v>0</v>
      </c>
      <c r="M2669" s="19">
        <f t="shared" si="188"/>
        <v>0</v>
      </c>
      <c r="N2669" s="9" t="s">
        <v>1333</v>
      </c>
      <c r="V2669" s="9" t="s">
        <v>5381</v>
      </c>
    </row>
    <row r="2670" spans="1:22" ht="12.95" customHeight="1" x14ac:dyDescent="0.2">
      <c r="A2670" s="4"/>
      <c r="B2670" s="4"/>
      <c r="C2670" s="4"/>
      <c r="D2670" s="4"/>
      <c r="E2670" s="6" t="s">
        <v>1296</v>
      </c>
      <c r="F2670" s="4"/>
      <c r="G2670" s="6" t="s">
        <v>196</v>
      </c>
      <c r="H2670" s="6" t="s">
        <v>197</v>
      </c>
      <c r="I2670" s="20">
        <v>0</v>
      </c>
      <c r="J2670" s="20">
        <v>0</v>
      </c>
      <c r="K2670" s="20">
        <v>0</v>
      </c>
      <c r="L2670" s="20">
        <v>0</v>
      </c>
      <c r="M2670" s="19">
        <f t="shared" si="188"/>
        <v>0</v>
      </c>
      <c r="N2670" s="9" t="s">
        <v>1334</v>
      </c>
      <c r="V2670" s="9" t="s">
        <v>5382</v>
      </c>
    </row>
    <row r="2671" spans="1:22" ht="12.95" customHeight="1" x14ac:dyDescent="0.2">
      <c r="A2671" s="4"/>
      <c r="B2671" s="4"/>
      <c r="C2671" s="4"/>
      <c r="D2671" s="4"/>
      <c r="E2671" s="6" t="s">
        <v>1296</v>
      </c>
      <c r="F2671" s="4"/>
      <c r="G2671" s="6" t="s">
        <v>199</v>
      </c>
      <c r="H2671" s="6" t="s">
        <v>117</v>
      </c>
      <c r="I2671" s="20">
        <v>0</v>
      </c>
      <c r="J2671" s="20">
        <v>0</v>
      </c>
      <c r="K2671" s="20">
        <v>0</v>
      </c>
      <c r="L2671" s="20">
        <v>0</v>
      </c>
      <c r="M2671" s="19">
        <f t="shared" si="188"/>
        <v>0</v>
      </c>
      <c r="N2671" s="9" t="s">
        <v>1335</v>
      </c>
      <c r="V2671" s="9" t="s">
        <v>5383</v>
      </c>
    </row>
    <row r="2672" spans="1:22" ht="12.95" customHeight="1" x14ac:dyDescent="0.2">
      <c r="A2672" s="4"/>
      <c r="B2672" s="4"/>
      <c r="C2672" s="4"/>
      <c r="D2672" s="4"/>
      <c r="E2672" s="6" t="s">
        <v>1296</v>
      </c>
      <c r="F2672" s="4"/>
      <c r="G2672" s="3" t="s">
        <v>201</v>
      </c>
      <c r="H2672" s="3" t="s">
        <v>202</v>
      </c>
      <c r="I2672" s="19">
        <f>SUM(I2662:I2671)</f>
        <v>0</v>
      </c>
      <c r="J2672" s="19">
        <f>SUM(J2662:J2671)</f>
        <v>0</v>
      </c>
      <c r="K2672" s="19">
        <f>SUM(K2662:K2671)</f>
        <v>0</v>
      </c>
      <c r="L2672" s="19">
        <f>SUM(L2662:L2671)</f>
        <v>0</v>
      </c>
      <c r="M2672" s="19">
        <f t="shared" si="188"/>
        <v>0</v>
      </c>
      <c r="N2672" s="10" t="s">
        <v>1336</v>
      </c>
      <c r="V2672" s="9" t="s">
        <v>5384</v>
      </c>
    </row>
    <row r="2673" spans="1:22" ht="12.95" customHeight="1" x14ac:dyDescent="0.2">
      <c r="A2673" s="4"/>
      <c r="B2673" s="4"/>
      <c r="C2673" s="4"/>
      <c r="D2673" s="4"/>
      <c r="E2673" s="6" t="s">
        <v>1296</v>
      </c>
      <c r="F2673" s="4"/>
      <c r="G2673" s="8" t="s">
        <v>204</v>
      </c>
      <c r="H2673" s="8" t="s">
        <v>205</v>
      </c>
      <c r="I2673" s="18"/>
      <c r="J2673" s="18"/>
      <c r="K2673" s="18"/>
      <c r="L2673" s="18"/>
      <c r="M2673" s="19"/>
      <c r="N2673" s="9" t="s">
        <v>1337</v>
      </c>
      <c r="V2673" s="9" t="s">
        <v>5385</v>
      </c>
    </row>
    <row r="2674" spans="1:22" ht="12.95" customHeight="1" x14ac:dyDescent="0.2">
      <c r="A2674" s="4"/>
      <c r="B2674" s="4"/>
      <c r="C2674" s="4"/>
      <c r="D2674" s="4"/>
      <c r="E2674" s="6" t="s">
        <v>1296</v>
      </c>
      <c r="F2674" s="4"/>
      <c r="G2674" s="6" t="s">
        <v>207</v>
      </c>
      <c r="H2674" s="6" t="s">
        <v>208</v>
      </c>
      <c r="I2674" s="20">
        <v>0</v>
      </c>
      <c r="J2674" s="20">
        <v>0</v>
      </c>
      <c r="K2674" s="20">
        <v>0</v>
      </c>
      <c r="L2674" s="20">
        <v>0</v>
      </c>
      <c r="M2674" s="19">
        <f t="shared" ref="M2674:M2679" si="189">SUM(I2674:L2674)</f>
        <v>0</v>
      </c>
      <c r="N2674" s="9" t="s">
        <v>1338</v>
      </c>
      <c r="V2674" s="9" t="s">
        <v>5386</v>
      </c>
    </row>
    <row r="2675" spans="1:22" ht="12.95" customHeight="1" x14ac:dyDescent="0.2">
      <c r="A2675" s="4"/>
      <c r="B2675" s="4"/>
      <c r="C2675" s="4"/>
      <c r="D2675" s="4"/>
      <c r="E2675" s="6" t="s">
        <v>1296</v>
      </c>
      <c r="F2675" s="4"/>
      <c r="G2675" s="6" t="s">
        <v>210</v>
      </c>
      <c r="H2675" s="6" t="s">
        <v>211</v>
      </c>
      <c r="I2675" s="20">
        <v>0</v>
      </c>
      <c r="J2675" s="20">
        <v>0</v>
      </c>
      <c r="K2675" s="20">
        <v>0</v>
      </c>
      <c r="L2675" s="20">
        <v>0</v>
      </c>
      <c r="M2675" s="19">
        <f t="shared" si="189"/>
        <v>0</v>
      </c>
      <c r="N2675" s="9" t="s">
        <v>1339</v>
      </c>
      <c r="V2675" s="9" t="s">
        <v>5387</v>
      </c>
    </row>
    <row r="2676" spans="1:22" ht="12.95" customHeight="1" x14ac:dyDescent="0.2">
      <c r="A2676" s="4"/>
      <c r="B2676" s="4"/>
      <c r="C2676" s="4"/>
      <c r="D2676" s="4"/>
      <c r="E2676" s="6" t="s">
        <v>1296</v>
      </c>
      <c r="F2676" s="4"/>
      <c r="G2676" s="6" t="s">
        <v>213</v>
      </c>
      <c r="H2676" s="6" t="s">
        <v>214</v>
      </c>
      <c r="I2676" s="20">
        <v>0</v>
      </c>
      <c r="J2676" s="20">
        <v>0</v>
      </c>
      <c r="K2676" s="20">
        <v>0</v>
      </c>
      <c r="L2676" s="20">
        <v>0</v>
      </c>
      <c r="M2676" s="19">
        <f t="shared" si="189"/>
        <v>0</v>
      </c>
      <c r="N2676" s="9" t="s">
        <v>1340</v>
      </c>
      <c r="V2676" s="9" t="s">
        <v>5388</v>
      </c>
    </row>
    <row r="2677" spans="1:22" ht="12.95" customHeight="1" x14ac:dyDescent="0.2">
      <c r="A2677" s="4"/>
      <c r="B2677" s="4"/>
      <c r="C2677" s="4"/>
      <c r="D2677" s="4"/>
      <c r="E2677" s="6" t="s">
        <v>1296</v>
      </c>
      <c r="F2677" s="4"/>
      <c r="G2677" s="6" t="s">
        <v>216</v>
      </c>
      <c r="H2677" s="6" t="s">
        <v>217</v>
      </c>
      <c r="I2677" s="20">
        <v>0</v>
      </c>
      <c r="J2677" s="20">
        <v>0</v>
      </c>
      <c r="K2677" s="20">
        <v>0</v>
      </c>
      <c r="L2677" s="20">
        <v>0</v>
      </c>
      <c r="M2677" s="19">
        <f t="shared" si="189"/>
        <v>0</v>
      </c>
      <c r="N2677" s="9" t="s">
        <v>1341</v>
      </c>
      <c r="V2677" s="9" t="s">
        <v>5389</v>
      </c>
    </row>
    <row r="2678" spans="1:22" ht="12.95" customHeight="1" x14ac:dyDescent="0.2">
      <c r="A2678" s="4"/>
      <c r="B2678" s="4"/>
      <c r="C2678" s="4"/>
      <c r="D2678" s="4"/>
      <c r="E2678" s="6" t="s">
        <v>1296</v>
      </c>
      <c r="F2678" s="4"/>
      <c r="G2678" s="6" t="s">
        <v>219</v>
      </c>
      <c r="H2678" s="6" t="s">
        <v>220</v>
      </c>
      <c r="I2678" s="20">
        <v>0</v>
      </c>
      <c r="J2678" s="20">
        <v>0</v>
      </c>
      <c r="K2678" s="20">
        <v>0</v>
      </c>
      <c r="L2678" s="20">
        <v>0</v>
      </c>
      <c r="M2678" s="19">
        <f t="shared" si="189"/>
        <v>0</v>
      </c>
      <c r="N2678" s="9" t="s">
        <v>1342</v>
      </c>
      <c r="V2678" s="9" t="s">
        <v>5390</v>
      </c>
    </row>
    <row r="2679" spans="1:22" ht="12.95" customHeight="1" x14ac:dyDescent="0.2">
      <c r="A2679" s="4"/>
      <c r="B2679" s="4"/>
      <c r="C2679" s="4"/>
      <c r="D2679" s="4"/>
      <c r="E2679" s="6" t="s">
        <v>1296</v>
      </c>
      <c r="F2679" s="4"/>
      <c r="G2679" s="3" t="s">
        <v>222</v>
      </c>
      <c r="H2679" s="3" t="s">
        <v>223</v>
      </c>
      <c r="I2679" s="19">
        <f>SUM(I2674:I2678)</f>
        <v>0</v>
      </c>
      <c r="J2679" s="19">
        <f>SUM(J2674:J2678)</f>
        <v>0</v>
      </c>
      <c r="K2679" s="19">
        <f>SUM(K2674:K2678)</f>
        <v>0</v>
      </c>
      <c r="L2679" s="19">
        <f>SUM(L2674:L2678)</f>
        <v>0</v>
      </c>
      <c r="M2679" s="19">
        <f t="shared" si="189"/>
        <v>0</v>
      </c>
      <c r="N2679" s="10" t="s">
        <v>1343</v>
      </c>
      <c r="V2679" s="9" t="s">
        <v>5391</v>
      </c>
    </row>
    <row r="2680" spans="1:22" ht="12.95" customHeight="1" x14ac:dyDescent="0.2">
      <c r="A2680" s="4"/>
      <c r="B2680" s="4"/>
      <c r="C2680" s="4"/>
      <c r="D2680" s="4"/>
      <c r="E2680" s="6" t="s">
        <v>1296</v>
      </c>
      <c r="F2680" s="4"/>
      <c r="G2680" s="8" t="s">
        <v>225</v>
      </c>
      <c r="H2680" s="8" t="s">
        <v>226</v>
      </c>
      <c r="I2680" s="18"/>
      <c r="J2680" s="18"/>
      <c r="K2680" s="18"/>
      <c r="L2680" s="18"/>
      <c r="M2680" s="19"/>
      <c r="N2680" s="9" t="s">
        <v>1344</v>
      </c>
      <c r="V2680" s="9" t="s">
        <v>5392</v>
      </c>
    </row>
    <row r="2681" spans="1:22" ht="12.95" customHeight="1" x14ac:dyDescent="0.2">
      <c r="A2681" s="4"/>
      <c r="B2681" s="4"/>
      <c r="C2681" s="4"/>
      <c r="D2681" s="4"/>
      <c r="E2681" s="6" t="s">
        <v>1296</v>
      </c>
      <c r="F2681" s="4"/>
      <c r="G2681" s="6" t="s">
        <v>228</v>
      </c>
      <c r="H2681" s="6" t="s">
        <v>229</v>
      </c>
      <c r="I2681" s="20">
        <v>0</v>
      </c>
      <c r="J2681" s="20">
        <v>0</v>
      </c>
      <c r="K2681" s="20">
        <v>0</v>
      </c>
      <c r="L2681" s="20">
        <v>0</v>
      </c>
      <c r="M2681" s="19">
        <f>SUM(I2681:L2681)</f>
        <v>0</v>
      </c>
      <c r="N2681" s="9" t="s">
        <v>1345</v>
      </c>
      <c r="V2681" s="9" t="s">
        <v>5393</v>
      </c>
    </row>
    <row r="2682" spans="1:22" ht="12.95" customHeight="1" x14ac:dyDescent="0.2">
      <c r="A2682" s="4"/>
      <c r="B2682" s="4"/>
      <c r="C2682" s="4"/>
      <c r="D2682" s="4"/>
      <c r="E2682" s="6" t="s">
        <v>1296</v>
      </c>
      <c r="F2682" s="4"/>
      <c r="G2682" s="3" t="s">
        <v>231</v>
      </c>
      <c r="H2682" s="3" t="s">
        <v>232</v>
      </c>
      <c r="I2682" s="19">
        <f>+I2681</f>
        <v>0</v>
      </c>
      <c r="J2682" s="19">
        <f>+J2681</f>
        <v>0</v>
      </c>
      <c r="K2682" s="19">
        <f>+K2681</f>
        <v>0</v>
      </c>
      <c r="L2682" s="19">
        <f>+L2681</f>
        <v>0</v>
      </c>
      <c r="M2682" s="19">
        <f>SUM(I2682:L2682)</f>
        <v>0</v>
      </c>
      <c r="N2682" s="10" t="s">
        <v>1346</v>
      </c>
      <c r="V2682" s="9" t="s">
        <v>5394</v>
      </c>
    </row>
    <row r="2683" spans="1:22" ht="12.95" customHeight="1" x14ac:dyDescent="0.2">
      <c r="A2683" s="4"/>
      <c r="B2683" s="4"/>
      <c r="C2683" s="4"/>
      <c r="D2683" s="4"/>
      <c r="E2683" s="6" t="s">
        <v>1296</v>
      </c>
      <c r="F2683" s="4"/>
      <c r="G2683" s="8" t="s">
        <v>234</v>
      </c>
      <c r="H2683" s="8" t="s">
        <v>235</v>
      </c>
      <c r="I2683" s="18"/>
      <c r="J2683" s="18"/>
      <c r="K2683" s="18"/>
      <c r="L2683" s="18"/>
      <c r="M2683" s="19"/>
      <c r="N2683" s="9" t="s">
        <v>1347</v>
      </c>
      <c r="V2683" s="9" t="s">
        <v>5395</v>
      </c>
    </row>
    <row r="2684" spans="1:22" ht="12.95" customHeight="1" x14ac:dyDescent="0.2">
      <c r="A2684" s="4"/>
      <c r="B2684" s="4"/>
      <c r="C2684" s="4"/>
      <c r="D2684" s="4"/>
      <c r="E2684" s="6" t="s">
        <v>1296</v>
      </c>
      <c r="F2684" s="4"/>
      <c r="G2684" s="6" t="s">
        <v>237</v>
      </c>
      <c r="H2684" s="6" t="s">
        <v>238</v>
      </c>
      <c r="I2684" s="20">
        <v>0</v>
      </c>
      <c r="J2684" s="20">
        <v>0</v>
      </c>
      <c r="K2684" s="20">
        <v>0</v>
      </c>
      <c r="L2684" s="20">
        <v>0</v>
      </c>
      <c r="M2684" s="19">
        <f>SUM(I2684:L2684)</f>
        <v>0</v>
      </c>
      <c r="N2684" s="9" t="s">
        <v>1348</v>
      </c>
      <c r="V2684" s="9" t="s">
        <v>5396</v>
      </c>
    </row>
    <row r="2685" spans="1:22" ht="12.95" customHeight="1" x14ac:dyDescent="0.2">
      <c r="A2685" s="4"/>
      <c r="B2685" s="4"/>
      <c r="C2685" s="4"/>
      <c r="D2685" s="4"/>
      <c r="E2685" s="6" t="s">
        <v>1296</v>
      </c>
      <c r="F2685" s="4"/>
      <c r="G2685" s="3" t="s">
        <v>240</v>
      </c>
      <c r="H2685" s="3" t="s">
        <v>241</v>
      </c>
      <c r="I2685" s="19">
        <f>+I2684</f>
        <v>0</v>
      </c>
      <c r="J2685" s="19">
        <f>+J2684</f>
        <v>0</v>
      </c>
      <c r="K2685" s="19">
        <f>+K2684</f>
        <v>0</v>
      </c>
      <c r="L2685" s="19">
        <f>+L2684</f>
        <v>0</v>
      </c>
      <c r="M2685" s="19">
        <f>SUM(I2685:L2685)</f>
        <v>0</v>
      </c>
      <c r="N2685" s="10" t="s">
        <v>1349</v>
      </c>
      <c r="V2685" s="9" t="s">
        <v>5397</v>
      </c>
    </row>
    <row r="2686" spans="1:22" ht="12.95" customHeight="1" x14ac:dyDescent="0.2">
      <c r="A2686" s="4"/>
      <c r="B2686" s="4"/>
      <c r="C2686" s="4"/>
      <c r="D2686" s="4"/>
      <c r="E2686" s="6" t="s">
        <v>1296</v>
      </c>
      <c r="F2686" s="4"/>
      <c r="G2686" s="8" t="s">
        <v>243</v>
      </c>
      <c r="H2686" s="8" t="s">
        <v>244</v>
      </c>
      <c r="I2686" s="18"/>
      <c r="J2686" s="18"/>
      <c r="K2686" s="18"/>
      <c r="L2686" s="18"/>
      <c r="M2686" s="19"/>
      <c r="N2686" s="9" t="s">
        <v>1350</v>
      </c>
      <c r="V2686" s="9" t="s">
        <v>5398</v>
      </c>
    </row>
    <row r="2687" spans="1:22" ht="12.95" customHeight="1" x14ac:dyDescent="0.2">
      <c r="A2687" s="4"/>
      <c r="B2687" s="4"/>
      <c r="C2687" s="4"/>
      <c r="D2687" s="4"/>
      <c r="E2687" s="6" t="s">
        <v>1296</v>
      </c>
      <c r="F2687" s="4"/>
      <c r="G2687" s="6" t="s">
        <v>246</v>
      </c>
      <c r="H2687" s="6" t="s">
        <v>247</v>
      </c>
      <c r="I2687" s="20">
        <v>0</v>
      </c>
      <c r="J2687" s="20">
        <v>0</v>
      </c>
      <c r="K2687" s="20">
        <v>0</v>
      </c>
      <c r="L2687" s="20">
        <v>0</v>
      </c>
      <c r="M2687" s="19">
        <f>SUM(I2687:L2687)</f>
        <v>0</v>
      </c>
      <c r="N2687" s="9" t="s">
        <v>1351</v>
      </c>
      <c r="V2687" s="9" t="s">
        <v>5399</v>
      </c>
    </row>
    <row r="2688" spans="1:22" ht="12.95" customHeight="1" x14ac:dyDescent="0.2">
      <c r="A2688" s="4"/>
      <c r="B2688" s="4"/>
      <c r="C2688" s="4"/>
      <c r="D2688" s="4"/>
      <c r="E2688" s="6" t="s">
        <v>1296</v>
      </c>
      <c r="F2688" s="4"/>
      <c r="G2688" s="3" t="s">
        <v>249</v>
      </c>
      <c r="H2688" s="3" t="s">
        <v>250</v>
      </c>
      <c r="I2688" s="19">
        <f>+I2687</f>
        <v>0</v>
      </c>
      <c r="J2688" s="19">
        <f>+J2687</f>
        <v>0</v>
      </c>
      <c r="K2688" s="19">
        <f>+K2687</f>
        <v>0</v>
      </c>
      <c r="L2688" s="19">
        <f>+L2687</f>
        <v>0</v>
      </c>
      <c r="M2688" s="19">
        <f>SUM(I2688:L2688)</f>
        <v>0</v>
      </c>
      <c r="N2688" s="10" t="s">
        <v>1352</v>
      </c>
      <c r="V2688" s="9" t="s">
        <v>5400</v>
      </c>
    </row>
    <row r="2689" spans="1:22" ht="12.95" customHeight="1" x14ac:dyDescent="0.2">
      <c r="A2689" s="4"/>
      <c r="B2689" s="4"/>
      <c r="C2689" s="4"/>
      <c r="D2689" s="4"/>
      <c r="E2689" s="6" t="s">
        <v>1296</v>
      </c>
      <c r="F2689" s="4"/>
      <c r="G2689" s="3" t="s">
        <v>252</v>
      </c>
      <c r="H2689" s="3" t="s">
        <v>253</v>
      </c>
      <c r="I2689" s="19">
        <f>+I2644+I2654+I2657+I2660+I2672+I2679+I2682+I2685+I2688</f>
        <v>0</v>
      </c>
      <c r="J2689" s="19">
        <f>+J2644+J2654+J2657+J2660+J2672+J2679+J2682+J2685+J2688</f>
        <v>0</v>
      </c>
      <c r="K2689" s="19">
        <f>+K2644+K2654+K2657+K2660+K2672+K2679+K2682+K2685+K2688</f>
        <v>0</v>
      </c>
      <c r="L2689" s="19">
        <f>+L2644+L2654+L2657+L2660+L2672+L2679+L2682+L2685+L2688</f>
        <v>0</v>
      </c>
      <c r="M2689" s="19">
        <f>SUM(I2689:L2689)</f>
        <v>0</v>
      </c>
      <c r="N2689" s="10" t="s">
        <v>1353</v>
      </c>
      <c r="V2689" s="9" t="s">
        <v>5401</v>
      </c>
    </row>
    <row r="2690" spans="1:22" ht="12.95" customHeight="1" x14ac:dyDescent="0.2">
      <c r="A2690" s="4"/>
      <c r="B2690" s="4"/>
      <c r="C2690" s="4"/>
      <c r="D2690" s="4"/>
      <c r="E2690" s="6" t="s">
        <v>1296</v>
      </c>
      <c r="F2690" s="4"/>
      <c r="G2690" s="8" t="s">
        <v>255</v>
      </c>
      <c r="H2690" s="8" t="s">
        <v>256</v>
      </c>
      <c r="I2690" s="18"/>
      <c r="J2690" s="18"/>
      <c r="K2690" s="18"/>
      <c r="L2690" s="18"/>
      <c r="M2690" s="19"/>
      <c r="N2690" s="9" t="s">
        <v>1354</v>
      </c>
      <c r="V2690" s="9" t="s">
        <v>5402</v>
      </c>
    </row>
    <row r="2691" spans="1:22" ht="12.95" customHeight="1" x14ac:dyDescent="0.2">
      <c r="A2691" s="4"/>
      <c r="B2691" s="4"/>
      <c r="C2691" s="4"/>
      <c r="D2691" s="4"/>
      <c r="E2691" s="6" t="s">
        <v>1296</v>
      </c>
      <c r="F2691" s="4"/>
      <c r="G2691" s="6" t="s">
        <v>258</v>
      </c>
      <c r="H2691" s="6" t="s">
        <v>259</v>
      </c>
      <c r="I2691" s="20">
        <v>0</v>
      </c>
      <c r="J2691" s="20">
        <v>0</v>
      </c>
      <c r="K2691" s="20">
        <v>0</v>
      </c>
      <c r="L2691" s="20">
        <v>0</v>
      </c>
      <c r="M2691" s="19">
        <f t="shared" ref="M2691:M2701" si="190">SUM(I2691:L2691)</f>
        <v>0</v>
      </c>
      <c r="N2691" s="9" t="s">
        <v>1355</v>
      </c>
      <c r="V2691" s="9" t="s">
        <v>5403</v>
      </c>
    </row>
    <row r="2692" spans="1:22" ht="12.95" customHeight="1" x14ac:dyDescent="0.2">
      <c r="A2692" s="4"/>
      <c r="B2692" s="4"/>
      <c r="C2692" s="4"/>
      <c r="D2692" s="4"/>
      <c r="E2692" s="6" t="s">
        <v>1296</v>
      </c>
      <c r="F2692" s="4"/>
      <c r="G2692" s="6" t="s">
        <v>261</v>
      </c>
      <c r="H2692" s="6" t="s">
        <v>262</v>
      </c>
      <c r="I2692" s="20">
        <v>0</v>
      </c>
      <c r="J2692" s="20">
        <v>0</v>
      </c>
      <c r="K2692" s="20">
        <v>0</v>
      </c>
      <c r="L2692" s="20">
        <v>0</v>
      </c>
      <c r="M2692" s="19">
        <f t="shared" si="190"/>
        <v>0</v>
      </c>
      <c r="N2692" s="9" t="s">
        <v>1356</v>
      </c>
      <c r="V2692" s="9" t="s">
        <v>5404</v>
      </c>
    </row>
    <row r="2693" spans="1:22" ht="12.95" customHeight="1" x14ac:dyDescent="0.2">
      <c r="A2693" s="4"/>
      <c r="B2693" s="4"/>
      <c r="C2693" s="4"/>
      <c r="D2693" s="4"/>
      <c r="E2693" s="6" t="s">
        <v>1296</v>
      </c>
      <c r="F2693" s="4"/>
      <c r="G2693" s="6" t="s">
        <v>264</v>
      </c>
      <c r="H2693" s="6" t="s">
        <v>265</v>
      </c>
      <c r="I2693" s="20">
        <v>0</v>
      </c>
      <c r="J2693" s="20">
        <v>0</v>
      </c>
      <c r="K2693" s="20">
        <v>0</v>
      </c>
      <c r="L2693" s="20">
        <v>0</v>
      </c>
      <c r="M2693" s="19">
        <f t="shared" si="190"/>
        <v>0</v>
      </c>
      <c r="N2693" s="9" t="s">
        <v>1357</v>
      </c>
      <c r="V2693" s="9" t="s">
        <v>5405</v>
      </c>
    </row>
    <row r="2694" spans="1:22" ht="12.95" customHeight="1" x14ac:dyDescent="0.2">
      <c r="A2694" s="4"/>
      <c r="B2694" s="4"/>
      <c r="C2694" s="4"/>
      <c r="D2694" s="4"/>
      <c r="E2694" s="6" t="s">
        <v>1296</v>
      </c>
      <c r="F2694" s="4"/>
      <c r="G2694" s="6" t="s">
        <v>267</v>
      </c>
      <c r="H2694" s="6" t="s">
        <v>268</v>
      </c>
      <c r="I2694" s="20">
        <v>0</v>
      </c>
      <c r="J2694" s="20">
        <v>0</v>
      </c>
      <c r="K2694" s="20">
        <v>0</v>
      </c>
      <c r="L2694" s="20">
        <v>0</v>
      </c>
      <c r="M2694" s="19">
        <f t="shared" si="190"/>
        <v>0</v>
      </c>
      <c r="N2694" s="9" t="s">
        <v>1358</v>
      </c>
      <c r="V2694" s="9" t="s">
        <v>5406</v>
      </c>
    </row>
    <row r="2695" spans="1:22" ht="12.95" customHeight="1" x14ac:dyDescent="0.2">
      <c r="A2695" s="4"/>
      <c r="B2695" s="4"/>
      <c r="C2695" s="4"/>
      <c r="D2695" s="4"/>
      <c r="E2695" s="6" t="s">
        <v>1296</v>
      </c>
      <c r="F2695" s="4"/>
      <c r="G2695" s="6" t="s">
        <v>270</v>
      </c>
      <c r="H2695" s="6" t="s">
        <v>271</v>
      </c>
      <c r="I2695" s="20">
        <v>0</v>
      </c>
      <c r="J2695" s="20">
        <v>0</v>
      </c>
      <c r="K2695" s="20">
        <v>0</v>
      </c>
      <c r="L2695" s="20">
        <v>0</v>
      </c>
      <c r="M2695" s="19">
        <f t="shared" si="190"/>
        <v>0</v>
      </c>
      <c r="N2695" s="9" t="s">
        <v>1359</v>
      </c>
      <c r="V2695" s="9" t="s">
        <v>5407</v>
      </c>
    </row>
    <row r="2696" spans="1:22" ht="12.95" customHeight="1" x14ac:dyDescent="0.2">
      <c r="A2696" s="4"/>
      <c r="B2696" s="4"/>
      <c r="C2696" s="4"/>
      <c r="D2696" s="4"/>
      <c r="E2696" s="6" t="s">
        <v>1296</v>
      </c>
      <c r="F2696" s="4"/>
      <c r="G2696" s="6" t="s">
        <v>273</v>
      </c>
      <c r="H2696" s="6" t="s">
        <v>274</v>
      </c>
      <c r="I2696" s="20">
        <v>0</v>
      </c>
      <c r="J2696" s="20">
        <v>0</v>
      </c>
      <c r="K2696" s="20">
        <v>0</v>
      </c>
      <c r="L2696" s="20">
        <v>0</v>
      </c>
      <c r="M2696" s="19">
        <f t="shared" si="190"/>
        <v>0</v>
      </c>
      <c r="N2696" s="9" t="s">
        <v>1360</v>
      </c>
      <c r="V2696" s="9" t="s">
        <v>5408</v>
      </c>
    </row>
    <row r="2697" spans="1:22" ht="12.95" customHeight="1" x14ac:dyDescent="0.2">
      <c r="A2697" s="4"/>
      <c r="B2697" s="4"/>
      <c r="C2697" s="4"/>
      <c r="D2697" s="4"/>
      <c r="E2697" s="6" t="s">
        <v>1296</v>
      </c>
      <c r="F2697" s="4"/>
      <c r="G2697" s="6" t="s">
        <v>276</v>
      </c>
      <c r="H2697" s="6" t="s">
        <v>277</v>
      </c>
      <c r="I2697" s="20">
        <v>0</v>
      </c>
      <c r="J2697" s="20">
        <v>0</v>
      </c>
      <c r="K2697" s="20">
        <v>0</v>
      </c>
      <c r="L2697" s="20">
        <v>0</v>
      </c>
      <c r="M2697" s="19">
        <f t="shared" si="190"/>
        <v>0</v>
      </c>
      <c r="N2697" s="9" t="s">
        <v>1361</v>
      </c>
      <c r="V2697" s="9" t="s">
        <v>5409</v>
      </c>
    </row>
    <row r="2698" spans="1:22" ht="12.95" customHeight="1" x14ac:dyDescent="0.2">
      <c r="A2698" s="4"/>
      <c r="B2698" s="4"/>
      <c r="C2698" s="4"/>
      <c r="D2698" s="4"/>
      <c r="E2698" s="6" t="s">
        <v>1296</v>
      </c>
      <c r="F2698" s="4"/>
      <c r="G2698" s="6" t="s">
        <v>279</v>
      </c>
      <c r="H2698" s="6" t="s">
        <v>280</v>
      </c>
      <c r="I2698" s="20">
        <v>0</v>
      </c>
      <c r="J2698" s="20">
        <v>0</v>
      </c>
      <c r="K2698" s="20">
        <v>0</v>
      </c>
      <c r="L2698" s="20">
        <v>0</v>
      </c>
      <c r="M2698" s="19">
        <f t="shared" si="190"/>
        <v>0</v>
      </c>
      <c r="N2698" s="9" t="s">
        <v>1362</v>
      </c>
      <c r="V2698" s="9" t="s">
        <v>5410</v>
      </c>
    </row>
    <row r="2699" spans="1:22" ht="12.95" customHeight="1" x14ac:dyDescent="0.2">
      <c r="A2699" s="4"/>
      <c r="B2699" s="4"/>
      <c r="C2699" s="4"/>
      <c r="D2699" s="4"/>
      <c r="E2699" s="6" t="s">
        <v>1296</v>
      </c>
      <c r="F2699" s="4"/>
      <c r="G2699" s="6" t="s">
        <v>282</v>
      </c>
      <c r="H2699" s="6" t="s">
        <v>283</v>
      </c>
      <c r="I2699" s="20">
        <v>0</v>
      </c>
      <c r="J2699" s="20">
        <v>0</v>
      </c>
      <c r="K2699" s="20">
        <v>0</v>
      </c>
      <c r="L2699" s="20">
        <v>0</v>
      </c>
      <c r="M2699" s="19">
        <f t="shared" si="190"/>
        <v>0</v>
      </c>
      <c r="N2699" s="9" t="s">
        <v>1363</v>
      </c>
      <c r="V2699" s="9" t="s">
        <v>5411</v>
      </c>
    </row>
    <row r="2700" spans="1:22" ht="12.95" customHeight="1" x14ac:dyDescent="0.2">
      <c r="A2700" s="4"/>
      <c r="B2700" s="4"/>
      <c r="C2700" s="4"/>
      <c r="D2700" s="4"/>
      <c r="E2700" s="6" t="s">
        <v>1296</v>
      </c>
      <c r="F2700" s="4"/>
      <c r="G2700" s="6" t="s">
        <v>285</v>
      </c>
      <c r="H2700" s="6" t="s">
        <v>117</v>
      </c>
      <c r="I2700" s="20">
        <v>0</v>
      </c>
      <c r="J2700" s="20">
        <v>0</v>
      </c>
      <c r="K2700" s="20">
        <v>0</v>
      </c>
      <c r="L2700" s="20">
        <v>0</v>
      </c>
      <c r="M2700" s="19">
        <f t="shared" si="190"/>
        <v>0</v>
      </c>
      <c r="N2700" s="9" t="s">
        <v>1364</v>
      </c>
      <c r="V2700" s="9" t="s">
        <v>5412</v>
      </c>
    </row>
    <row r="2701" spans="1:22" ht="12.95" customHeight="1" x14ac:dyDescent="0.2">
      <c r="A2701" s="4"/>
      <c r="B2701" s="4"/>
      <c r="C2701" s="4"/>
      <c r="D2701" s="4"/>
      <c r="E2701" s="6" t="s">
        <v>1296</v>
      </c>
      <c r="F2701" s="4"/>
      <c r="G2701" s="3" t="s">
        <v>287</v>
      </c>
      <c r="H2701" s="3" t="s">
        <v>288</v>
      </c>
      <c r="I2701" s="19">
        <f>SUM(I2691:I2700)</f>
        <v>0</v>
      </c>
      <c r="J2701" s="19">
        <f>SUM(J2691:J2700)</f>
        <v>0</v>
      </c>
      <c r="K2701" s="19">
        <f>SUM(K2691:K2700)</f>
        <v>0</v>
      </c>
      <c r="L2701" s="19">
        <f>SUM(L2691:L2700)</f>
        <v>0</v>
      </c>
      <c r="M2701" s="19">
        <f t="shared" si="190"/>
        <v>0</v>
      </c>
      <c r="N2701" s="10" t="s">
        <v>1365</v>
      </c>
      <c r="V2701" s="9" t="s">
        <v>5413</v>
      </c>
    </row>
    <row r="2702" spans="1:22" ht="12.95" customHeight="1" x14ac:dyDescent="0.2">
      <c r="A2702" s="4"/>
      <c r="B2702" s="4"/>
      <c r="C2702" s="4"/>
      <c r="D2702" s="6" t="s">
        <v>1366</v>
      </c>
      <c r="E2702" s="6" t="s">
        <v>1367</v>
      </c>
      <c r="F2702" s="15"/>
      <c r="G2702" s="8" t="s">
        <v>86</v>
      </c>
      <c r="H2702" s="8" t="s">
        <v>87</v>
      </c>
      <c r="I2702" s="18"/>
      <c r="J2702" s="18"/>
      <c r="K2702" s="18"/>
      <c r="L2702" s="18"/>
      <c r="M2702" s="19"/>
      <c r="N2702" s="9" t="s">
        <v>1368</v>
      </c>
      <c r="V2702" s="9" t="s">
        <v>5345</v>
      </c>
    </row>
    <row r="2703" spans="1:22" ht="12.95" customHeight="1" x14ac:dyDescent="0.2">
      <c r="A2703" s="4"/>
      <c r="B2703" s="4"/>
      <c r="C2703" s="4"/>
      <c r="D2703" s="4"/>
      <c r="E2703" s="6" t="s">
        <v>1367</v>
      </c>
      <c r="F2703" s="4"/>
      <c r="G2703" s="6" t="s">
        <v>89</v>
      </c>
      <c r="H2703" s="6" t="s">
        <v>90</v>
      </c>
      <c r="I2703" s="20">
        <v>0</v>
      </c>
      <c r="J2703" s="20">
        <v>0</v>
      </c>
      <c r="K2703" s="20">
        <v>0</v>
      </c>
      <c r="L2703" s="20">
        <v>0</v>
      </c>
      <c r="M2703" s="19">
        <f>SUM(I2703:L2703)</f>
        <v>0</v>
      </c>
      <c r="N2703" s="9" t="s">
        <v>1369</v>
      </c>
      <c r="V2703" s="9" t="s">
        <v>5346</v>
      </c>
    </row>
    <row r="2704" spans="1:22" ht="12.95" customHeight="1" x14ac:dyDescent="0.2">
      <c r="A2704" s="4"/>
      <c r="B2704" s="4"/>
      <c r="C2704" s="4"/>
      <c r="D2704" s="4"/>
      <c r="E2704" s="6" t="s">
        <v>1367</v>
      </c>
      <c r="F2704" s="4"/>
      <c r="G2704" s="6" t="s">
        <v>92</v>
      </c>
      <c r="H2704" s="6" t="s">
        <v>93</v>
      </c>
      <c r="I2704" s="20">
        <v>0</v>
      </c>
      <c r="J2704" s="20">
        <v>0</v>
      </c>
      <c r="K2704" s="20">
        <v>0</v>
      </c>
      <c r="L2704" s="20">
        <v>0</v>
      </c>
      <c r="M2704" s="19">
        <f t="shared" ref="M2704:M2713" si="191">SUM(I2704:L2704)</f>
        <v>0</v>
      </c>
      <c r="N2704" s="9" t="s">
        <v>1370</v>
      </c>
      <c r="V2704" s="9" t="s">
        <v>5347</v>
      </c>
    </row>
    <row r="2705" spans="1:22" ht="12.95" customHeight="1" x14ac:dyDescent="0.2">
      <c r="A2705" s="4"/>
      <c r="B2705" s="4"/>
      <c r="C2705" s="4"/>
      <c r="D2705" s="4"/>
      <c r="E2705" s="6" t="s">
        <v>1367</v>
      </c>
      <c r="F2705" s="4"/>
      <c r="G2705" s="6" t="s">
        <v>95</v>
      </c>
      <c r="H2705" s="6" t="s">
        <v>96</v>
      </c>
      <c r="I2705" s="20">
        <v>0</v>
      </c>
      <c r="J2705" s="20">
        <v>0</v>
      </c>
      <c r="K2705" s="20">
        <v>0</v>
      </c>
      <c r="L2705" s="20">
        <v>0</v>
      </c>
      <c r="M2705" s="19">
        <f t="shared" si="191"/>
        <v>0</v>
      </c>
      <c r="N2705" s="9" t="s">
        <v>1371</v>
      </c>
      <c r="V2705" s="9" t="s">
        <v>5348</v>
      </c>
    </row>
    <row r="2706" spans="1:22" ht="12.95" customHeight="1" x14ac:dyDescent="0.2">
      <c r="A2706" s="4"/>
      <c r="B2706" s="4"/>
      <c r="C2706" s="4"/>
      <c r="D2706" s="4"/>
      <c r="E2706" s="6" t="s">
        <v>1367</v>
      </c>
      <c r="F2706" s="4"/>
      <c r="G2706" s="6" t="s">
        <v>98</v>
      </c>
      <c r="H2706" s="6" t="s">
        <v>99</v>
      </c>
      <c r="I2706" s="20">
        <v>0</v>
      </c>
      <c r="J2706" s="20">
        <v>0</v>
      </c>
      <c r="K2706" s="20">
        <v>0</v>
      </c>
      <c r="L2706" s="20">
        <v>0</v>
      </c>
      <c r="M2706" s="19">
        <f t="shared" si="191"/>
        <v>0</v>
      </c>
      <c r="N2706" s="9" t="s">
        <v>1372</v>
      </c>
      <c r="V2706" s="9" t="s">
        <v>5349</v>
      </c>
    </row>
    <row r="2707" spans="1:22" ht="12.95" customHeight="1" x14ac:dyDescent="0.2">
      <c r="A2707" s="4"/>
      <c r="B2707" s="4"/>
      <c r="C2707" s="4"/>
      <c r="D2707" s="4"/>
      <c r="E2707" s="6" t="s">
        <v>1367</v>
      </c>
      <c r="F2707" s="4"/>
      <c r="G2707" s="6" t="s">
        <v>101</v>
      </c>
      <c r="H2707" s="6" t="s">
        <v>102</v>
      </c>
      <c r="I2707" s="20">
        <v>0</v>
      </c>
      <c r="J2707" s="20">
        <v>0</v>
      </c>
      <c r="K2707" s="20">
        <v>0</v>
      </c>
      <c r="L2707" s="20">
        <v>0</v>
      </c>
      <c r="M2707" s="19">
        <f t="shared" si="191"/>
        <v>0</v>
      </c>
      <c r="N2707" s="9" t="s">
        <v>1373</v>
      </c>
      <c r="V2707" s="9" t="s">
        <v>5350</v>
      </c>
    </row>
    <row r="2708" spans="1:22" ht="12.95" customHeight="1" x14ac:dyDescent="0.2">
      <c r="A2708" s="4"/>
      <c r="B2708" s="4"/>
      <c r="C2708" s="4"/>
      <c r="D2708" s="4"/>
      <c r="E2708" s="6" t="s">
        <v>1367</v>
      </c>
      <c r="F2708" s="4"/>
      <c r="G2708" s="6" t="s">
        <v>104</v>
      </c>
      <c r="H2708" s="6" t="s">
        <v>105</v>
      </c>
      <c r="I2708" s="20">
        <v>0</v>
      </c>
      <c r="J2708" s="20">
        <v>0</v>
      </c>
      <c r="K2708" s="20">
        <v>0</v>
      </c>
      <c r="L2708" s="20">
        <v>0</v>
      </c>
      <c r="M2708" s="19">
        <f t="shared" si="191"/>
        <v>0</v>
      </c>
      <c r="N2708" s="9" t="s">
        <v>1374</v>
      </c>
      <c r="V2708" s="9" t="s">
        <v>5351</v>
      </c>
    </row>
    <row r="2709" spans="1:22" ht="12.95" customHeight="1" x14ac:dyDescent="0.2">
      <c r="A2709" s="4"/>
      <c r="B2709" s="4"/>
      <c r="C2709" s="4"/>
      <c r="D2709" s="4"/>
      <c r="E2709" s="6" t="s">
        <v>1367</v>
      </c>
      <c r="F2709" s="4"/>
      <c r="G2709" s="6" t="s">
        <v>107</v>
      </c>
      <c r="H2709" s="6" t="s">
        <v>108</v>
      </c>
      <c r="I2709" s="20">
        <v>0</v>
      </c>
      <c r="J2709" s="20">
        <v>0</v>
      </c>
      <c r="K2709" s="20">
        <v>0</v>
      </c>
      <c r="L2709" s="20">
        <v>0</v>
      </c>
      <c r="M2709" s="19">
        <f t="shared" si="191"/>
        <v>0</v>
      </c>
      <c r="N2709" s="9" t="s">
        <v>1375</v>
      </c>
      <c r="V2709" s="9" t="s">
        <v>5352</v>
      </c>
    </row>
    <row r="2710" spans="1:22" ht="12.95" customHeight="1" x14ac:dyDescent="0.2">
      <c r="A2710" s="4"/>
      <c r="B2710" s="4"/>
      <c r="C2710" s="4"/>
      <c r="D2710" s="4"/>
      <c r="E2710" s="6" t="s">
        <v>1367</v>
      </c>
      <c r="F2710" s="4"/>
      <c r="G2710" s="6" t="s">
        <v>110</v>
      </c>
      <c r="H2710" s="6" t="s">
        <v>111</v>
      </c>
      <c r="I2710" s="20">
        <v>0</v>
      </c>
      <c r="J2710" s="20">
        <v>0</v>
      </c>
      <c r="K2710" s="20">
        <v>0</v>
      </c>
      <c r="L2710" s="20">
        <v>0</v>
      </c>
      <c r="M2710" s="19">
        <f t="shared" si="191"/>
        <v>0</v>
      </c>
      <c r="N2710" s="9" t="s">
        <v>1376</v>
      </c>
      <c r="V2710" s="9" t="s">
        <v>5353</v>
      </c>
    </row>
    <row r="2711" spans="1:22" ht="12.95" customHeight="1" x14ac:dyDescent="0.2">
      <c r="A2711" s="4"/>
      <c r="B2711" s="4"/>
      <c r="C2711" s="4"/>
      <c r="D2711" s="4"/>
      <c r="E2711" s="6" t="s">
        <v>1367</v>
      </c>
      <c r="F2711" s="4"/>
      <c r="G2711" s="6" t="s">
        <v>113</v>
      </c>
      <c r="H2711" s="6" t="s">
        <v>114</v>
      </c>
      <c r="I2711" s="20">
        <v>0</v>
      </c>
      <c r="J2711" s="20">
        <v>0</v>
      </c>
      <c r="K2711" s="20">
        <v>0</v>
      </c>
      <c r="L2711" s="20">
        <v>0</v>
      </c>
      <c r="M2711" s="19">
        <f t="shared" si="191"/>
        <v>0</v>
      </c>
      <c r="N2711" s="9" t="s">
        <v>1377</v>
      </c>
      <c r="V2711" s="9" t="s">
        <v>5354</v>
      </c>
    </row>
    <row r="2712" spans="1:22" ht="12.95" customHeight="1" x14ac:dyDescent="0.2">
      <c r="A2712" s="4"/>
      <c r="B2712" s="4"/>
      <c r="C2712" s="4"/>
      <c r="D2712" s="4"/>
      <c r="E2712" s="6" t="s">
        <v>1367</v>
      </c>
      <c r="F2712" s="4"/>
      <c r="G2712" s="6" t="s">
        <v>116</v>
      </c>
      <c r="H2712" s="6" t="s">
        <v>117</v>
      </c>
      <c r="I2712" s="20">
        <v>0</v>
      </c>
      <c r="J2712" s="20">
        <v>0</v>
      </c>
      <c r="K2712" s="20">
        <v>0</v>
      </c>
      <c r="L2712" s="20">
        <v>0</v>
      </c>
      <c r="M2712" s="19">
        <f t="shared" si="191"/>
        <v>0</v>
      </c>
      <c r="N2712" s="9" t="s">
        <v>1378</v>
      </c>
      <c r="V2712" s="9" t="s">
        <v>5355</v>
      </c>
    </row>
    <row r="2713" spans="1:22" ht="12.95" customHeight="1" x14ac:dyDescent="0.2">
      <c r="A2713" s="4"/>
      <c r="B2713" s="4"/>
      <c r="C2713" s="4"/>
      <c r="D2713" s="4"/>
      <c r="E2713" s="6" t="s">
        <v>1367</v>
      </c>
      <c r="F2713" s="4"/>
      <c r="G2713" s="3" t="s">
        <v>119</v>
      </c>
      <c r="H2713" s="3" t="s">
        <v>120</v>
      </c>
      <c r="I2713" s="19">
        <f>SUM(I2703:I2712)</f>
        <v>0</v>
      </c>
      <c r="J2713" s="19">
        <f>SUM(J2703:J2712)</f>
        <v>0</v>
      </c>
      <c r="K2713" s="19">
        <f>SUM(K2703:K2712)</f>
        <v>0</v>
      </c>
      <c r="L2713" s="19">
        <f>SUM(L2703:L2712)</f>
        <v>0</v>
      </c>
      <c r="M2713" s="19">
        <f t="shared" si="191"/>
        <v>0</v>
      </c>
      <c r="N2713" s="10" t="s">
        <v>1379</v>
      </c>
      <c r="V2713" s="9" t="s">
        <v>5356</v>
      </c>
    </row>
    <row r="2714" spans="1:22" ht="12.95" customHeight="1" x14ac:dyDescent="0.2">
      <c r="A2714" s="4"/>
      <c r="B2714" s="4"/>
      <c r="C2714" s="4"/>
      <c r="D2714" s="4"/>
      <c r="E2714" s="6" t="s">
        <v>1367</v>
      </c>
      <c r="F2714" s="4"/>
      <c r="G2714" s="8" t="s">
        <v>122</v>
      </c>
      <c r="H2714" s="8" t="s">
        <v>123</v>
      </c>
      <c r="I2714" s="18"/>
      <c r="J2714" s="18"/>
      <c r="K2714" s="18"/>
      <c r="L2714" s="18"/>
      <c r="M2714" s="19"/>
      <c r="N2714" s="9" t="s">
        <v>1380</v>
      </c>
      <c r="V2714" s="9" t="s">
        <v>5357</v>
      </c>
    </row>
    <row r="2715" spans="1:22" ht="12.95" customHeight="1" x14ac:dyDescent="0.2">
      <c r="A2715" s="4"/>
      <c r="B2715" s="4"/>
      <c r="C2715" s="4"/>
      <c r="D2715" s="4"/>
      <c r="E2715" s="6" t="s">
        <v>1367</v>
      </c>
      <c r="F2715" s="4"/>
      <c r="G2715" s="6" t="s">
        <v>125</v>
      </c>
      <c r="H2715" s="6" t="s">
        <v>126</v>
      </c>
      <c r="I2715" s="20">
        <v>0</v>
      </c>
      <c r="J2715" s="20">
        <v>0</v>
      </c>
      <c r="K2715" s="20">
        <v>0</v>
      </c>
      <c r="L2715" s="20">
        <v>0</v>
      </c>
      <c r="M2715" s="19">
        <f t="shared" ref="M2715:M2723" si="192">SUM(I2715:L2715)</f>
        <v>0</v>
      </c>
      <c r="N2715" s="9" t="s">
        <v>1381</v>
      </c>
      <c r="V2715" s="9" t="s">
        <v>5358</v>
      </c>
    </row>
    <row r="2716" spans="1:22" ht="12.95" customHeight="1" x14ac:dyDescent="0.2">
      <c r="A2716" s="4"/>
      <c r="B2716" s="4"/>
      <c r="C2716" s="4"/>
      <c r="D2716" s="4"/>
      <c r="E2716" s="6" t="s">
        <v>1367</v>
      </c>
      <c r="F2716" s="4"/>
      <c r="G2716" s="6" t="s">
        <v>128</v>
      </c>
      <c r="H2716" s="6" t="s">
        <v>129</v>
      </c>
      <c r="I2716" s="20">
        <v>0</v>
      </c>
      <c r="J2716" s="20">
        <v>0</v>
      </c>
      <c r="K2716" s="20">
        <v>0</v>
      </c>
      <c r="L2716" s="20">
        <v>0</v>
      </c>
      <c r="M2716" s="19">
        <f t="shared" si="192"/>
        <v>0</v>
      </c>
      <c r="N2716" s="9" t="s">
        <v>1382</v>
      </c>
      <c r="V2716" s="9" t="s">
        <v>5359</v>
      </c>
    </row>
    <row r="2717" spans="1:22" ht="12.95" customHeight="1" x14ac:dyDescent="0.2">
      <c r="A2717" s="4"/>
      <c r="B2717" s="4"/>
      <c r="C2717" s="4"/>
      <c r="D2717" s="4"/>
      <c r="E2717" s="6" t="s">
        <v>1367</v>
      </c>
      <c r="F2717" s="4"/>
      <c r="G2717" s="6" t="s">
        <v>131</v>
      </c>
      <c r="H2717" s="6" t="s">
        <v>132</v>
      </c>
      <c r="I2717" s="20">
        <v>0</v>
      </c>
      <c r="J2717" s="20">
        <v>0</v>
      </c>
      <c r="K2717" s="20">
        <v>0</v>
      </c>
      <c r="L2717" s="20">
        <v>0</v>
      </c>
      <c r="M2717" s="19">
        <f t="shared" si="192"/>
        <v>0</v>
      </c>
      <c r="N2717" s="9" t="s">
        <v>1383</v>
      </c>
      <c r="V2717" s="9" t="s">
        <v>5360</v>
      </c>
    </row>
    <row r="2718" spans="1:22" ht="12.95" customHeight="1" x14ac:dyDescent="0.2">
      <c r="A2718" s="4"/>
      <c r="B2718" s="4"/>
      <c r="C2718" s="4"/>
      <c r="D2718" s="4"/>
      <c r="E2718" s="6" t="s">
        <v>1367</v>
      </c>
      <c r="F2718" s="4"/>
      <c r="G2718" s="6" t="s">
        <v>134</v>
      </c>
      <c r="H2718" s="6" t="s">
        <v>135</v>
      </c>
      <c r="I2718" s="20">
        <v>0</v>
      </c>
      <c r="J2718" s="20">
        <v>0</v>
      </c>
      <c r="K2718" s="20">
        <v>0</v>
      </c>
      <c r="L2718" s="20">
        <v>0</v>
      </c>
      <c r="M2718" s="19">
        <f t="shared" si="192"/>
        <v>0</v>
      </c>
      <c r="N2718" s="9" t="s">
        <v>1384</v>
      </c>
      <c r="V2718" s="9" t="s">
        <v>5361</v>
      </c>
    </row>
    <row r="2719" spans="1:22" ht="12.95" customHeight="1" x14ac:dyDescent="0.2">
      <c r="A2719" s="4"/>
      <c r="B2719" s="4"/>
      <c r="C2719" s="4"/>
      <c r="D2719" s="4"/>
      <c r="E2719" s="6" t="s">
        <v>1367</v>
      </c>
      <c r="F2719" s="4"/>
      <c r="G2719" s="6" t="s">
        <v>137</v>
      </c>
      <c r="H2719" s="6" t="s">
        <v>138</v>
      </c>
      <c r="I2719" s="20">
        <v>0</v>
      </c>
      <c r="J2719" s="20">
        <v>0</v>
      </c>
      <c r="K2719" s="20">
        <v>0</v>
      </c>
      <c r="L2719" s="20">
        <v>0</v>
      </c>
      <c r="M2719" s="19">
        <f t="shared" si="192"/>
        <v>0</v>
      </c>
      <c r="N2719" s="9" t="s">
        <v>1385</v>
      </c>
      <c r="V2719" s="9" t="s">
        <v>5362</v>
      </c>
    </row>
    <row r="2720" spans="1:22" ht="12.95" customHeight="1" x14ac:dyDescent="0.2">
      <c r="A2720" s="4"/>
      <c r="B2720" s="4"/>
      <c r="C2720" s="4"/>
      <c r="D2720" s="4"/>
      <c r="E2720" s="6" t="s">
        <v>1367</v>
      </c>
      <c r="F2720" s="4"/>
      <c r="G2720" s="6" t="s">
        <v>140</v>
      </c>
      <c r="H2720" s="6" t="s">
        <v>141</v>
      </c>
      <c r="I2720" s="20">
        <v>0</v>
      </c>
      <c r="J2720" s="20">
        <v>0</v>
      </c>
      <c r="K2720" s="20">
        <v>0</v>
      </c>
      <c r="L2720" s="20">
        <v>0</v>
      </c>
      <c r="M2720" s="19">
        <f t="shared" si="192"/>
        <v>0</v>
      </c>
      <c r="N2720" s="9" t="s">
        <v>1386</v>
      </c>
      <c r="V2720" s="9" t="s">
        <v>5363</v>
      </c>
    </row>
    <row r="2721" spans="1:22" ht="12.95" customHeight="1" x14ac:dyDescent="0.2">
      <c r="A2721" s="4"/>
      <c r="B2721" s="4"/>
      <c r="C2721" s="4"/>
      <c r="D2721" s="4"/>
      <c r="E2721" s="6" t="s">
        <v>1367</v>
      </c>
      <c r="F2721" s="4"/>
      <c r="G2721" s="6" t="s">
        <v>143</v>
      </c>
      <c r="H2721" s="6" t="s">
        <v>144</v>
      </c>
      <c r="I2721" s="20">
        <v>0</v>
      </c>
      <c r="J2721" s="20">
        <v>0</v>
      </c>
      <c r="K2721" s="20">
        <v>0</v>
      </c>
      <c r="L2721" s="20">
        <v>0</v>
      </c>
      <c r="M2721" s="19">
        <f t="shared" si="192"/>
        <v>0</v>
      </c>
      <c r="N2721" s="9" t="s">
        <v>1387</v>
      </c>
      <c r="V2721" s="9" t="s">
        <v>5364</v>
      </c>
    </row>
    <row r="2722" spans="1:22" ht="12.95" customHeight="1" x14ac:dyDescent="0.2">
      <c r="A2722" s="4"/>
      <c r="B2722" s="4"/>
      <c r="C2722" s="4"/>
      <c r="D2722" s="4"/>
      <c r="E2722" s="6" t="s">
        <v>1367</v>
      </c>
      <c r="F2722" s="4"/>
      <c r="G2722" s="6" t="s">
        <v>146</v>
      </c>
      <c r="H2722" s="6" t="s">
        <v>117</v>
      </c>
      <c r="I2722" s="20">
        <v>0</v>
      </c>
      <c r="J2722" s="20">
        <v>0</v>
      </c>
      <c r="K2722" s="20">
        <v>0</v>
      </c>
      <c r="L2722" s="20">
        <v>0</v>
      </c>
      <c r="M2722" s="19">
        <f t="shared" si="192"/>
        <v>0</v>
      </c>
      <c r="N2722" s="9" t="s">
        <v>1388</v>
      </c>
      <c r="V2722" s="9" t="s">
        <v>5365</v>
      </c>
    </row>
    <row r="2723" spans="1:22" ht="12.95" customHeight="1" x14ac:dyDescent="0.2">
      <c r="A2723" s="4"/>
      <c r="B2723" s="4"/>
      <c r="C2723" s="4"/>
      <c r="D2723" s="4"/>
      <c r="E2723" s="6" t="s">
        <v>1367</v>
      </c>
      <c r="F2723" s="4"/>
      <c r="G2723" s="3" t="s">
        <v>148</v>
      </c>
      <c r="H2723" s="3" t="s">
        <v>149</v>
      </c>
      <c r="I2723" s="19">
        <f>SUM(I2715:I2722)</f>
        <v>0</v>
      </c>
      <c r="J2723" s="19">
        <f>SUM(J2715:J2722)</f>
        <v>0</v>
      </c>
      <c r="K2723" s="19">
        <f>SUM(K2715:K2722)</f>
        <v>0</v>
      </c>
      <c r="L2723" s="19">
        <f>SUM(L2715:L2722)</f>
        <v>0</v>
      </c>
      <c r="M2723" s="19">
        <f t="shared" si="192"/>
        <v>0</v>
      </c>
      <c r="N2723" s="10" t="s">
        <v>1389</v>
      </c>
      <c r="V2723" s="9" t="s">
        <v>5366</v>
      </c>
    </row>
    <row r="2724" spans="1:22" ht="12.95" customHeight="1" x14ac:dyDescent="0.2">
      <c r="A2724" s="4"/>
      <c r="B2724" s="4"/>
      <c r="C2724" s="4"/>
      <c r="D2724" s="4"/>
      <c r="E2724" s="6" t="s">
        <v>1367</v>
      </c>
      <c r="F2724" s="4"/>
      <c r="G2724" s="8" t="s">
        <v>151</v>
      </c>
      <c r="H2724" s="8" t="s">
        <v>152</v>
      </c>
      <c r="I2724" s="18"/>
      <c r="J2724" s="18"/>
      <c r="K2724" s="18"/>
      <c r="L2724" s="18"/>
      <c r="M2724" s="19"/>
      <c r="N2724" s="9" t="s">
        <v>1390</v>
      </c>
      <c r="V2724" s="9" t="s">
        <v>5367</v>
      </c>
    </row>
    <row r="2725" spans="1:22" ht="12.95" customHeight="1" x14ac:dyDescent="0.2">
      <c r="A2725" s="4"/>
      <c r="B2725" s="4"/>
      <c r="C2725" s="4"/>
      <c r="D2725" s="4"/>
      <c r="E2725" s="6" t="s">
        <v>1367</v>
      </c>
      <c r="F2725" s="4"/>
      <c r="G2725" s="6" t="s">
        <v>154</v>
      </c>
      <c r="H2725" s="6" t="s">
        <v>155</v>
      </c>
      <c r="I2725" s="20">
        <v>0</v>
      </c>
      <c r="J2725" s="20">
        <v>0</v>
      </c>
      <c r="K2725" s="20">
        <v>0</v>
      </c>
      <c r="L2725" s="20">
        <v>0</v>
      </c>
      <c r="M2725" s="19">
        <f>SUM(I2725:L2725)</f>
        <v>0</v>
      </c>
      <c r="N2725" s="9" t="s">
        <v>1391</v>
      </c>
      <c r="V2725" s="9" t="s">
        <v>5368</v>
      </c>
    </row>
    <row r="2726" spans="1:22" ht="12.95" customHeight="1" x14ac:dyDescent="0.2">
      <c r="A2726" s="4"/>
      <c r="B2726" s="4"/>
      <c r="C2726" s="4"/>
      <c r="D2726" s="4"/>
      <c r="E2726" s="6" t="s">
        <v>1367</v>
      </c>
      <c r="F2726" s="4"/>
      <c r="G2726" s="3" t="s">
        <v>157</v>
      </c>
      <c r="H2726" s="3" t="s">
        <v>158</v>
      </c>
      <c r="I2726" s="19">
        <f>+I2725</f>
        <v>0</v>
      </c>
      <c r="J2726" s="19">
        <f>+J2725</f>
        <v>0</v>
      </c>
      <c r="K2726" s="19">
        <f>+K2725</f>
        <v>0</v>
      </c>
      <c r="L2726" s="19">
        <f>+L2725</f>
        <v>0</v>
      </c>
      <c r="M2726" s="19">
        <f>SUM(I2726:L2726)</f>
        <v>0</v>
      </c>
      <c r="N2726" s="10" t="s">
        <v>1392</v>
      </c>
      <c r="V2726" s="9" t="s">
        <v>5369</v>
      </c>
    </row>
    <row r="2727" spans="1:22" ht="12.95" customHeight="1" x14ac:dyDescent="0.2">
      <c r="A2727" s="4"/>
      <c r="B2727" s="4"/>
      <c r="C2727" s="4"/>
      <c r="D2727" s="4"/>
      <c r="E2727" s="6" t="s">
        <v>1367</v>
      </c>
      <c r="F2727" s="4"/>
      <c r="G2727" s="8" t="s">
        <v>160</v>
      </c>
      <c r="H2727" s="8" t="s">
        <v>161</v>
      </c>
      <c r="I2727" s="18"/>
      <c r="J2727" s="18"/>
      <c r="K2727" s="18"/>
      <c r="L2727" s="18"/>
      <c r="M2727" s="19"/>
      <c r="N2727" s="9" t="s">
        <v>1393</v>
      </c>
      <c r="V2727" s="9" t="s">
        <v>5370</v>
      </c>
    </row>
    <row r="2728" spans="1:22" ht="12.95" customHeight="1" x14ac:dyDescent="0.2">
      <c r="A2728" s="4"/>
      <c r="B2728" s="4"/>
      <c r="C2728" s="4"/>
      <c r="D2728" s="4"/>
      <c r="E2728" s="6" t="s">
        <v>1367</v>
      </c>
      <c r="F2728" s="4"/>
      <c r="G2728" s="6" t="s">
        <v>163</v>
      </c>
      <c r="H2728" s="6" t="s">
        <v>164</v>
      </c>
      <c r="I2728" s="20">
        <v>0</v>
      </c>
      <c r="J2728" s="20">
        <v>0</v>
      </c>
      <c r="K2728" s="20">
        <v>0</v>
      </c>
      <c r="L2728" s="20">
        <v>0</v>
      </c>
      <c r="M2728" s="19">
        <f>SUM(I2728:L2728)</f>
        <v>0</v>
      </c>
      <c r="N2728" s="9" t="s">
        <v>1394</v>
      </c>
      <c r="V2728" s="9" t="s">
        <v>5371</v>
      </c>
    </row>
    <row r="2729" spans="1:22" ht="12.95" customHeight="1" x14ac:dyDescent="0.2">
      <c r="A2729" s="4"/>
      <c r="B2729" s="4"/>
      <c r="C2729" s="4"/>
      <c r="D2729" s="4"/>
      <c r="E2729" s="6" t="s">
        <v>1367</v>
      </c>
      <c r="F2729" s="4"/>
      <c r="G2729" s="3" t="s">
        <v>166</v>
      </c>
      <c r="H2729" s="3" t="s">
        <v>167</v>
      </c>
      <c r="I2729" s="19">
        <f>+I2728</f>
        <v>0</v>
      </c>
      <c r="J2729" s="19">
        <f>+J2728</f>
        <v>0</v>
      </c>
      <c r="K2729" s="19">
        <f>+K2728</f>
        <v>0</v>
      </c>
      <c r="L2729" s="19">
        <f>+L2728</f>
        <v>0</v>
      </c>
      <c r="M2729" s="19">
        <f>SUM(I2729:L2729)</f>
        <v>0</v>
      </c>
      <c r="N2729" s="10" t="s">
        <v>1395</v>
      </c>
      <c r="V2729" s="9" t="s">
        <v>5372</v>
      </c>
    </row>
    <row r="2730" spans="1:22" ht="12.95" customHeight="1" x14ac:dyDescent="0.2">
      <c r="A2730" s="4"/>
      <c r="B2730" s="4"/>
      <c r="C2730" s="4"/>
      <c r="D2730" s="4"/>
      <c r="E2730" s="6" t="s">
        <v>1367</v>
      </c>
      <c r="F2730" s="4"/>
      <c r="G2730" s="8" t="s">
        <v>169</v>
      </c>
      <c r="H2730" s="8" t="s">
        <v>170</v>
      </c>
      <c r="I2730" s="18"/>
      <c r="J2730" s="18"/>
      <c r="K2730" s="18"/>
      <c r="L2730" s="18"/>
      <c r="M2730" s="19"/>
      <c r="N2730" s="9" t="s">
        <v>1396</v>
      </c>
      <c r="V2730" s="9" t="s">
        <v>5373</v>
      </c>
    </row>
    <row r="2731" spans="1:22" ht="12.95" customHeight="1" x14ac:dyDescent="0.2">
      <c r="A2731" s="4"/>
      <c r="B2731" s="4"/>
      <c r="C2731" s="4"/>
      <c r="D2731" s="4"/>
      <c r="E2731" s="6" t="s">
        <v>1367</v>
      </c>
      <c r="F2731" s="4"/>
      <c r="G2731" s="6" t="s">
        <v>172</v>
      </c>
      <c r="H2731" s="6" t="s">
        <v>173</v>
      </c>
      <c r="I2731" s="20">
        <v>0</v>
      </c>
      <c r="J2731" s="20">
        <v>0</v>
      </c>
      <c r="K2731" s="20">
        <v>0</v>
      </c>
      <c r="L2731" s="20">
        <v>0</v>
      </c>
      <c r="M2731" s="19">
        <f t="shared" ref="M2731:M2741" si="193">SUM(I2731:L2731)</f>
        <v>0</v>
      </c>
      <c r="N2731" s="9" t="s">
        <v>1397</v>
      </c>
      <c r="V2731" s="9" t="s">
        <v>5374</v>
      </c>
    </row>
    <row r="2732" spans="1:22" ht="12.95" customHeight="1" x14ac:dyDescent="0.2">
      <c r="A2732" s="4"/>
      <c r="B2732" s="4"/>
      <c r="C2732" s="4"/>
      <c r="D2732" s="4"/>
      <c r="E2732" s="6" t="s">
        <v>1367</v>
      </c>
      <c r="F2732" s="4"/>
      <c r="G2732" s="6" t="s">
        <v>175</v>
      </c>
      <c r="H2732" s="6" t="s">
        <v>176</v>
      </c>
      <c r="I2732" s="20">
        <v>0</v>
      </c>
      <c r="J2732" s="20">
        <v>0</v>
      </c>
      <c r="K2732" s="20">
        <v>0</v>
      </c>
      <c r="L2732" s="20">
        <v>0</v>
      </c>
      <c r="M2732" s="19">
        <f t="shared" si="193"/>
        <v>0</v>
      </c>
      <c r="N2732" s="9" t="s">
        <v>1398</v>
      </c>
      <c r="V2732" s="9" t="s">
        <v>5375</v>
      </c>
    </row>
    <row r="2733" spans="1:22" ht="12.95" customHeight="1" x14ac:dyDescent="0.2">
      <c r="A2733" s="4"/>
      <c r="B2733" s="4"/>
      <c r="C2733" s="4"/>
      <c r="D2733" s="4"/>
      <c r="E2733" s="6" t="s">
        <v>1367</v>
      </c>
      <c r="F2733" s="4"/>
      <c r="G2733" s="6" t="s">
        <v>178</v>
      </c>
      <c r="H2733" s="6" t="s">
        <v>179</v>
      </c>
      <c r="I2733" s="20">
        <v>0</v>
      </c>
      <c r="J2733" s="20">
        <v>0</v>
      </c>
      <c r="K2733" s="20">
        <v>0</v>
      </c>
      <c r="L2733" s="20">
        <v>0</v>
      </c>
      <c r="M2733" s="19">
        <f t="shared" si="193"/>
        <v>0</v>
      </c>
      <c r="N2733" s="9" t="s">
        <v>1399</v>
      </c>
      <c r="V2733" s="9" t="s">
        <v>5376</v>
      </c>
    </row>
    <row r="2734" spans="1:22" ht="12.95" customHeight="1" x14ac:dyDescent="0.2">
      <c r="A2734" s="4"/>
      <c r="B2734" s="4"/>
      <c r="C2734" s="4"/>
      <c r="D2734" s="4"/>
      <c r="E2734" s="6" t="s">
        <v>1367</v>
      </c>
      <c r="F2734" s="4"/>
      <c r="G2734" s="6" t="s">
        <v>181</v>
      </c>
      <c r="H2734" s="6" t="s">
        <v>182</v>
      </c>
      <c r="I2734" s="20">
        <v>0</v>
      </c>
      <c r="J2734" s="20">
        <v>0</v>
      </c>
      <c r="K2734" s="20">
        <v>0</v>
      </c>
      <c r="L2734" s="20">
        <v>0</v>
      </c>
      <c r="M2734" s="19">
        <f t="shared" si="193"/>
        <v>0</v>
      </c>
      <c r="N2734" s="9" t="s">
        <v>1400</v>
      </c>
      <c r="V2734" s="9" t="s">
        <v>5377</v>
      </c>
    </row>
    <row r="2735" spans="1:22" ht="12.95" customHeight="1" x14ac:dyDescent="0.2">
      <c r="A2735" s="4"/>
      <c r="B2735" s="4"/>
      <c r="C2735" s="4"/>
      <c r="D2735" s="4"/>
      <c r="E2735" s="6" t="s">
        <v>1367</v>
      </c>
      <c r="F2735" s="4"/>
      <c r="G2735" s="6" t="s">
        <v>184</v>
      </c>
      <c r="H2735" s="6" t="s">
        <v>185</v>
      </c>
      <c r="I2735" s="20">
        <v>0</v>
      </c>
      <c r="J2735" s="20">
        <v>0</v>
      </c>
      <c r="K2735" s="20">
        <v>0</v>
      </c>
      <c r="L2735" s="20">
        <v>0</v>
      </c>
      <c r="M2735" s="19">
        <f t="shared" si="193"/>
        <v>0</v>
      </c>
      <c r="N2735" s="9" t="s">
        <v>1401</v>
      </c>
      <c r="V2735" s="9" t="s">
        <v>5378</v>
      </c>
    </row>
    <row r="2736" spans="1:22" ht="12.95" customHeight="1" x14ac:dyDescent="0.2">
      <c r="A2736" s="4"/>
      <c r="B2736" s="4"/>
      <c r="C2736" s="4"/>
      <c r="D2736" s="4"/>
      <c r="E2736" s="6" t="s">
        <v>1367</v>
      </c>
      <c r="F2736" s="4"/>
      <c r="G2736" s="6" t="s">
        <v>187</v>
      </c>
      <c r="H2736" s="6" t="s">
        <v>188</v>
      </c>
      <c r="I2736" s="20">
        <v>0</v>
      </c>
      <c r="J2736" s="20">
        <v>0</v>
      </c>
      <c r="K2736" s="20">
        <v>0</v>
      </c>
      <c r="L2736" s="20">
        <v>0</v>
      </c>
      <c r="M2736" s="19">
        <f t="shared" si="193"/>
        <v>0</v>
      </c>
      <c r="N2736" s="9" t="s">
        <v>1402</v>
      </c>
      <c r="V2736" s="9" t="s">
        <v>5379</v>
      </c>
    </row>
    <row r="2737" spans="1:22" ht="12.95" customHeight="1" x14ac:dyDescent="0.2">
      <c r="A2737" s="4"/>
      <c r="B2737" s="4"/>
      <c r="C2737" s="4"/>
      <c r="D2737" s="4"/>
      <c r="E2737" s="6" t="s">
        <v>1367</v>
      </c>
      <c r="F2737" s="4"/>
      <c r="G2737" s="6" t="s">
        <v>190</v>
      </c>
      <c r="H2737" s="6" t="s">
        <v>191</v>
      </c>
      <c r="I2737" s="20">
        <v>0</v>
      </c>
      <c r="J2737" s="20">
        <v>0</v>
      </c>
      <c r="K2737" s="20">
        <v>0</v>
      </c>
      <c r="L2737" s="20">
        <v>0</v>
      </c>
      <c r="M2737" s="19">
        <f t="shared" si="193"/>
        <v>0</v>
      </c>
      <c r="N2737" s="9" t="s">
        <v>1403</v>
      </c>
      <c r="V2737" s="9" t="s">
        <v>5380</v>
      </c>
    </row>
    <row r="2738" spans="1:22" ht="12.95" customHeight="1" x14ac:dyDescent="0.2">
      <c r="A2738" s="4"/>
      <c r="B2738" s="4"/>
      <c r="C2738" s="4"/>
      <c r="D2738" s="4"/>
      <c r="E2738" s="6" t="s">
        <v>1367</v>
      </c>
      <c r="F2738" s="4"/>
      <c r="G2738" s="6" t="s">
        <v>193</v>
      </c>
      <c r="H2738" s="6" t="s">
        <v>194</v>
      </c>
      <c r="I2738" s="20">
        <v>0</v>
      </c>
      <c r="J2738" s="20">
        <v>0</v>
      </c>
      <c r="K2738" s="20">
        <v>0</v>
      </c>
      <c r="L2738" s="20">
        <v>0</v>
      </c>
      <c r="M2738" s="19">
        <f t="shared" si="193"/>
        <v>0</v>
      </c>
      <c r="N2738" s="9" t="s">
        <v>1404</v>
      </c>
      <c r="V2738" s="9" t="s">
        <v>5381</v>
      </c>
    </row>
    <row r="2739" spans="1:22" ht="12.95" customHeight="1" x14ac:dyDescent="0.2">
      <c r="A2739" s="4"/>
      <c r="B2739" s="4"/>
      <c r="C2739" s="4"/>
      <c r="D2739" s="4"/>
      <c r="E2739" s="6" t="s">
        <v>1367</v>
      </c>
      <c r="F2739" s="4"/>
      <c r="G2739" s="6" t="s">
        <v>196</v>
      </c>
      <c r="H2739" s="6" t="s">
        <v>197</v>
      </c>
      <c r="I2739" s="20">
        <v>0</v>
      </c>
      <c r="J2739" s="20">
        <v>0</v>
      </c>
      <c r="K2739" s="20">
        <v>0</v>
      </c>
      <c r="L2739" s="20">
        <v>0</v>
      </c>
      <c r="M2739" s="19">
        <f t="shared" si="193"/>
        <v>0</v>
      </c>
      <c r="N2739" s="9" t="s">
        <v>1405</v>
      </c>
      <c r="V2739" s="9" t="s">
        <v>5382</v>
      </c>
    </row>
    <row r="2740" spans="1:22" ht="12.95" customHeight="1" x14ac:dyDescent="0.2">
      <c r="A2740" s="4"/>
      <c r="B2740" s="4"/>
      <c r="C2740" s="4"/>
      <c r="D2740" s="4"/>
      <c r="E2740" s="6" t="s">
        <v>1367</v>
      </c>
      <c r="F2740" s="4"/>
      <c r="G2740" s="6" t="s">
        <v>199</v>
      </c>
      <c r="H2740" s="6" t="s">
        <v>117</v>
      </c>
      <c r="I2740" s="20">
        <v>0</v>
      </c>
      <c r="J2740" s="20">
        <v>0</v>
      </c>
      <c r="K2740" s="20">
        <v>0</v>
      </c>
      <c r="L2740" s="20">
        <v>0</v>
      </c>
      <c r="M2740" s="19">
        <f t="shared" si="193"/>
        <v>0</v>
      </c>
      <c r="N2740" s="9" t="s">
        <v>1406</v>
      </c>
      <c r="V2740" s="9" t="s">
        <v>5383</v>
      </c>
    </row>
    <row r="2741" spans="1:22" ht="12.95" customHeight="1" x14ac:dyDescent="0.2">
      <c r="A2741" s="4"/>
      <c r="B2741" s="4"/>
      <c r="C2741" s="4"/>
      <c r="D2741" s="4"/>
      <c r="E2741" s="6" t="s">
        <v>1367</v>
      </c>
      <c r="F2741" s="4"/>
      <c r="G2741" s="3" t="s">
        <v>201</v>
      </c>
      <c r="H2741" s="3" t="s">
        <v>202</v>
      </c>
      <c r="I2741" s="19">
        <f>SUM(I2731:I2740)</f>
        <v>0</v>
      </c>
      <c r="J2741" s="19">
        <f>SUM(J2731:J2740)</f>
        <v>0</v>
      </c>
      <c r="K2741" s="19">
        <f>SUM(K2731:K2740)</f>
        <v>0</v>
      </c>
      <c r="L2741" s="19">
        <f>SUM(L2731:L2740)</f>
        <v>0</v>
      </c>
      <c r="M2741" s="19">
        <f t="shared" si="193"/>
        <v>0</v>
      </c>
      <c r="N2741" s="10" t="s">
        <v>1407</v>
      </c>
      <c r="V2741" s="9" t="s">
        <v>5384</v>
      </c>
    </row>
    <row r="2742" spans="1:22" ht="12.95" customHeight="1" x14ac:dyDescent="0.2">
      <c r="A2742" s="4"/>
      <c r="B2742" s="4"/>
      <c r="C2742" s="4"/>
      <c r="D2742" s="4"/>
      <c r="E2742" s="6" t="s">
        <v>1367</v>
      </c>
      <c r="F2742" s="4"/>
      <c r="G2742" s="8" t="s">
        <v>204</v>
      </c>
      <c r="H2742" s="8" t="s">
        <v>205</v>
      </c>
      <c r="I2742" s="18"/>
      <c r="J2742" s="18"/>
      <c r="K2742" s="18"/>
      <c r="L2742" s="18"/>
      <c r="M2742" s="19"/>
      <c r="N2742" s="9" t="s">
        <v>1408</v>
      </c>
      <c r="V2742" s="9" t="s">
        <v>5385</v>
      </c>
    </row>
    <row r="2743" spans="1:22" ht="12.95" customHeight="1" x14ac:dyDescent="0.2">
      <c r="A2743" s="4"/>
      <c r="B2743" s="4"/>
      <c r="C2743" s="4"/>
      <c r="D2743" s="4"/>
      <c r="E2743" s="6" t="s">
        <v>1367</v>
      </c>
      <c r="F2743" s="4"/>
      <c r="G2743" s="6" t="s">
        <v>207</v>
      </c>
      <c r="H2743" s="6" t="s">
        <v>208</v>
      </c>
      <c r="I2743" s="20">
        <v>0</v>
      </c>
      <c r="J2743" s="20">
        <v>0</v>
      </c>
      <c r="K2743" s="20">
        <v>0</v>
      </c>
      <c r="L2743" s="20">
        <v>0</v>
      </c>
      <c r="M2743" s="19">
        <f t="shared" ref="M2743:M2748" si="194">SUM(I2743:L2743)</f>
        <v>0</v>
      </c>
      <c r="N2743" s="9" t="s">
        <v>1409</v>
      </c>
      <c r="V2743" s="9" t="s">
        <v>5386</v>
      </c>
    </row>
    <row r="2744" spans="1:22" ht="12.95" customHeight="1" x14ac:dyDescent="0.2">
      <c r="A2744" s="4"/>
      <c r="B2744" s="4"/>
      <c r="C2744" s="4"/>
      <c r="D2744" s="4"/>
      <c r="E2744" s="6" t="s">
        <v>1367</v>
      </c>
      <c r="F2744" s="4"/>
      <c r="G2744" s="6" t="s">
        <v>210</v>
      </c>
      <c r="H2744" s="6" t="s">
        <v>211</v>
      </c>
      <c r="I2744" s="20">
        <v>0</v>
      </c>
      <c r="J2744" s="20">
        <v>0</v>
      </c>
      <c r="K2744" s="20">
        <v>0</v>
      </c>
      <c r="L2744" s="20">
        <v>0</v>
      </c>
      <c r="M2744" s="19">
        <f t="shared" si="194"/>
        <v>0</v>
      </c>
      <c r="N2744" s="9" t="s">
        <v>1410</v>
      </c>
      <c r="V2744" s="9" t="s">
        <v>5387</v>
      </c>
    </row>
    <row r="2745" spans="1:22" ht="12.95" customHeight="1" x14ac:dyDescent="0.2">
      <c r="A2745" s="4"/>
      <c r="B2745" s="4"/>
      <c r="C2745" s="4"/>
      <c r="D2745" s="4"/>
      <c r="E2745" s="6" t="s">
        <v>1367</v>
      </c>
      <c r="F2745" s="4"/>
      <c r="G2745" s="6" t="s">
        <v>213</v>
      </c>
      <c r="H2745" s="6" t="s">
        <v>214</v>
      </c>
      <c r="I2745" s="20">
        <v>0</v>
      </c>
      <c r="J2745" s="20">
        <v>0</v>
      </c>
      <c r="K2745" s="20">
        <v>0</v>
      </c>
      <c r="L2745" s="20">
        <v>0</v>
      </c>
      <c r="M2745" s="19">
        <f t="shared" si="194"/>
        <v>0</v>
      </c>
      <c r="N2745" s="9" t="s">
        <v>1411</v>
      </c>
      <c r="V2745" s="9" t="s">
        <v>5388</v>
      </c>
    </row>
    <row r="2746" spans="1:22" ht="12.95" customHeight="1" x14ac:dyDescent="0.2">
      <c r="A2746" s="4"/>
      <c r="B2746" s="4"/>
      <c r="C2746" s="4"/>
      <c r="D2746" s="4"/>
      <c r="E2746" s="6" t="s">
        <v>1367</v>
      </c>
      <c r="F2746" s="4"/>
      <c r="G2746" s="6" t="s">
        <v>216</v>
      </c>
      <c r="H2746" s="6" t="s">
        <v>217</v>
      </c>
      <c r="I2746" s="20">
        <v>0</v>
      </c>
      <c r="J2746" s="20">
        <v>0</v>
      </c>
      <c r="K2746" s="20">
        <v>0</v>
      </c>
      <c r="L2746" s="20">
        <v>0</v>
      </c>
      <c r="M2746" s="19">
        <f t="shared" si="194"/>
        <v>0</v>
      </c>
      <c r="N2746" s="9" t="s">
        <v>1412</v>
      </c>
      <c r="V2746" s="9" t="s">
        <v>5389</v>
      </c>
    </row>
    <row r="2747" spans="1:22" ht="12.95" customHeight="1" x14ac:dyDescent="0.2">
      <c r="A2747" s="4"/>
      <c r="B2747" s="4"/>
      <c r="C2747" s="4"/>
      <c r="D2747" s="4"/>
      <c r="E2747" s="6" t="s">
        <v>1367</v>
      </c>
      <c r="F2747" s="4"/>
      <c r="G2747" s="6" t="s">
        <v>219</v>
      </c>
      <c r="H2747" s="6" t="s">
        <v>220</v>
      </c>
      <c r="I2747" s="20">
        <v>0</v>
      </c>
      <c r="J2747" s="20">
        <v>0</v>
      </c>
      <c r="K2747" s="20">
        <v>0</v>
      </c>
      <c r="L2747" s="20">
        <v>0</v>
      </c>
      <c r="M2747" s="19">
        <f t="shared" si="194"/>
        <v>0</v>
      </c>
      <c r="N2747" s="9" t="s">
        <v>1413</v>
      </c>
      <c r="V2747" s="9" t="s">
        <v>5390</v>
      </c>
    </row>
    <row r="2748" spans="1:22" ht="12.95" customHeight="1" x14ac:dyDescent="0.2">
      <c r="A2748" s="4"/>
      <c r="B2748" s="4"/>
      <c r="C2748" s="4"/>
      <c r="D2748" s="4"/>
      <c r="E2748" s="6" t="s">
        <v>1367</v>
      </c>
      <c r="F2748" s="4"/>
      <c r="G2748" s="3" t="s">
        <v>222</v>
      </c>
      <c r="H2748" s="3" t="s">
        <v>223</v>
      </c>
      <c r="I2748" s="19">
        <f>SUM(I2743:I2747)</f>
        <v>0</v>
      </c>
      <c r="J2748" s="19">
        <f>SUM(J2743:J2747)</f>
        <v>0</v>
      </c>
      <c r="K2748" s="19">
        <f>SUM(K2743:K2747)</f>
        <v>0</v>
      </c>
      <c r="L2748" s="19">
        <f>SUM(L2743:L2747)</f>
        <v>0</v>
      </c>
      <c r="M2748" s="19">
        <f t="shared" si="194"/>
        <v>0</v>
      </c>
      <c r="N2748" s="10" t="s">
        <v>1414</v>
      </c>
      <c r="V2748" s="9" t="s">
        <v>5391</v>
      </c>
    </row>
    <row r="2749" spans="1:22" ht="12.95" customHeight="1" x14ac:dyDescent="0.2">
      <c r="A2749" s="4"/>
      <c r="B2749" s="4"/>
      <c r="C2749" s="4"/>
      <c r="D2749" s="4"/>
      <c r="E2749" s="6" t="s">
        <v>1367</v>
      </c>
      <c r="F2749" s="4"/>
      <c r="G2749" s="8" t="s">
        <v>225</v>
      </c>
      <c r="H2749" s="8" t="s">
        <v>226</v>
      </c>
      <c r="I2749" s="18"/>
      <c r="J2749" s="18"/>
      <c r="K2749" s="18"/>
      <c r="L2749" s="18"/>
      <c r="M2749" s="19"/>
      <c r="N2749" s="9" t="s">
        <v>1415</v>
      </c>
      <c r="V2749" s="9" t="s">
        <v>5392</v>
      </c>
    </row>
    <row r="2750" spans="1:22" ht="12.95" customHeight="1" x14ac:dyDescent="0.2">
      <c r="A2750" s="4"/>
      <c r="B2750" s="4"/>
      <c r="C2750" s="4"/>
      <c r="D2750" s="4"/>
      <c r="E2750" s="6" t="s">
        <v>1367</v>
      </c>
      <c r="F2750" s="4"/>
      <c r="G2750" s="6" t="s">
        <v>228</v>
      </c>
      <c r="H2750" s="6" t="s">
        <v>229</v>
      </c>
      <c r="I2750" s="20">
        <v>0</v>
      </c>
      <c r="J2750" s="20">
        <v>0</v>
      </c>
      <c r="K2750" s="20">
        <v>0</v>
      </c>
      <c r="L2750" s="20">
        <v>0</v>
      </c>
      <c r="M2750" s="19">
        <f>SUM(I2750:L2750)</f>
        <v>0</v>
      </c>
      <c r="N2750" s="9" t="s">
        <v>1416</v>
      </c>
      <c r="V2750" s="9" t="s">
        <v>5393</v>
      </c>
    </row>
    <row r="2751" spans="1:22" ht="12.95" customHeight="1" x14ac:dyDescent="0.2">
      <c r="A2751" s="4"/>
      <c r="B2751" s="4"/>
      <c r="C2751" s="4"/>
      <c r="D2751" s="4"/>
      <c r="E2751" s="6" t="s">
        <v>1367</v>
      </c>
      <c r="F2751" s="4"/>
      <c r="G2751" s="3" t="s">
        <v>231</v>
      </c>
      <c r="H2751" s="3" t="s">
        <v>232</v>
      </c>
      <c r="I2751" s="19">
        <f>+I2750</f>
        <v>0</v>
      </c>
      <c r="J2751" s="19">
        <f>+J2750</f>
        <v>0</v>
      </c>
      <c r="K2751" s="19">
        <f>+K2750</f>
        <v>0</v>
      </c>
      <c r="L2751" s="19">
        <f>+L2750</f>
        <v>0</v>
      </c>
      <c r="M2751" s="19">
        <f>SUM(I2751:L2751)</f>
        <v>0</v>
      </c>
      <c r="N2751" s="10" t="s">
        <v>1417</v>
      </c>
      <c r="V2751" s="9" t="s">
        <v>5394</v>
      </c>
    </row>
    <row r="2752" spans="1:22" ht="12.95" customHeight="1" x14ac:dyDescent="0.2">
      <c r="A2752" s="4"/>
      <c r="B2752" s="4"/>
      <c r="C2752" s="4"/>
      <c r="D2752" s="4"/>
      <c r="E2752" s="6" t="s">
        <v>1367</v>
      </c>
      <c r="F2752" s="4"/>
      <c r="G2752" s="8" t="s">
        <v>234</v>
      </c>
      <c r="H2752" s="8" t="s">
        <v>235</v>
      </c>
      <c r="I2752" s="18"/>
      <c r="J2752" s="18"/>
      <c r="K2752" s="18"/>
      <c r="L2752" s="18"/>
      <c r="M2752" s="19"/>
      <c r="N2752" s="9" t="s">
        <v>1418</v>
      </c>
      <c r="V2752" s="9" t="s">
        <v>5395</v>
      </c>
    </row>
    <row r="2753" spans="1:22" ht="12.95" customHeight="1" x14ac:dyDescent="0.2">
      <c r="A2753" s="4"/>
      <c r="B2753" s="4"/>
      <c r="C2753" s="4"/>
      <c r="D2753" s="4"/>
      <c r="E2753" s="6" t="s">
        <v>1367</v>
      </c>
      <c r="F2753" s="4"/>
      <c r="G2753" s="6" t="s">
        <v>237</v>
      </c>
      <c r="H2753" s="6" t="s">
        <v>238</v>
      </c>
      <c r="I2753" s="20">
        <v>0</v>
      </c>
      <c r="J2753" s="20">
        <v>0</v>
      </c>
      <c r="K2753" s="20">
        <v>0</v>
      </c>
      <c r="L2753" s="20">
        <v>0</v>
      </c>
      <c r="M2753" s="19">
        <f>SUM(I2753:L2753)</f>
        <v>0</v>
      </c>
      <c r="N2753" s="9" t="s">
        <v>1419</v>
      </c>
      <c r="V2753" s="9" t="s">
        <v>5396</v>
      </c>
    </row>
    <row r="2754" spans="1:22" ht="12.95" customHeight="1" x14ac:dyDescent="0.2">
      <c r="A2754" s="4"/>
      <c r="B2754" s="4"/>
      <c r="C2754" s="4"/>
      <c r="D2754" s="4"/>
      <c r="E2754" s="6" t="s">
        <v>1367</v>
      </c>
      <c r="F2754" s="4"/>
      <c r="G2754" s="3" t="s">
        <v>240</v>
      </c>
      <c r="H2754" s="3" t="s">
        <v>241</v>
      </c>
      <c r="I2754" s="19">
        <f>+I2753</f>
        <v>0</v>
      </c>
      <c r="J2754" s="19">
        <f>+J2753</f>
        <v>0</v>
      </c>
      <c r="K2754" s="19">
        <f>+K2753</f>
        <v>0</v>
      </c>
      <c r="L2754" s="19">
        <f>+L2753</f>
        <v>0</v>
      </c>
      <c r="M2754" s="19">
        <f>SUM(I2754:L2754)</f>
        <v>0</v>
      </c>
      <c r="N2754" s="10" t="s">
        <v>1420</v>
      </c>
      <c r="V2754" s="9" t="s">
        <v>5397</v>
      </c>
    </row>
    <row r="2755" spans="1:22" ht="12.95" customHeight="1" x14ac:dyDescent="0.2">
      <c r="A2755" s="4"/>
      <c r="B2755" s="4"/>
      <c r="C2755" s="4"/>
      <c r="D2755" s="4"/>
      <c r="E2755" s="6" t="s">
        <v>1367</v>
      </c>
      <c r="F2755" s="4"/>
      <c r="G2755" s="8" t="s">
        <v>243</v>
      </c>
      <c r="H2755" s="8" t="s">
        <v>244</v>
      </c>
      <c r="I2755" s="18"/>
      <c r="J2755" s="18"/>
      <c r="K2755" s="18"/>
      <c r="L2755" s="18"/>
      <c r="M2755" s="19"/>
      <c r="N2755" s="9" t="s">
        <v>1421</v>
      </c>
      <c r="V2755" s="9" t="s">
        <v>5398</v>
      </c>
    </row>
    <row r="2756" spans="1:22" ht="12.95" customHeight="1" x14ac:dyDescent="0.2">
      <c r="A2756" s="4"/>
      <c r="B2756" s="4"/>
      <c r="C2756" s="4"/>
      <c r="D2756" s="4"/>
      <c r="E2756" s="6" t="s">
        <v>1367</v>
      </c>
      <c r="F2756" s="4"/>
      <c r="G2756" s="6" t="s">
        <v>246</v>
      </c>
      <c r="H2756" s="6" t="s">
        <v>247</v>
      </c>
      <c r="I2756" s="20">
        <v>0</v>
      </c>
      <c r="J2756" s="20">
        <v>0</v>
      </c>
      <c r="K2756" s="20">
        <v>0</v>
      </c>
      <c r="L2756" s="20">
        <v>0</v>
      </c>
      <c r="M2756" s="19">
        <f>SUM(I2756:L2756)</f>
        <v>0</v>
      </c>
      <c r="N2756" s="9" t="s">
        <v>1422</v>
      </c>
      <c r="V2756" s="9" t="s">
        <v>5399</v>
      </c>
    </row>
    <row r="2757" spans="1:22" ht="12.95" customHeight="1" x14ac:dyDescent="0.2">
      <c r="A2757" s="4"/>
      <c r="B2757" s="4"/>
      <c r="C2757" s="4"/>
      <c r="D2757" s="4"/>
      <c r="E2757" s="6" t="s">
        <v>1367</v>
      </c>
      <c r="F2757" s="4"/>
      <c r="G2757" s="3" t="s">
        <v>249</v>
      </c>
      <c r="H2757" s="3" t="s">
        <v>250</v>
      </c>
      <c r="I2757" s="19">
        <f>+I2756</f>
        <v>0</v>
      </c>
      <c r="J2757" s="19">
        <f>+J2756</f>
        <v>0</v>
      </c>
      <c r="K2757" s="19">
        <f>+K2756</f>
        <v>0</v>
      </c>
      <c r="L2757" s="19">
        <f>+L2756</f>
        <v>0</v>
      </c>
      <c r="M2757" s="19">
        <f>SUM(I2757:L2757)</f>
        <v>0</v>
      </c>
      <c r="N2757" s="10" t="s">
        <v>1423</v>
      </c>
      <c r="V2757" s="9" t="s">
        <v>5400</v>
      </c>
    </row>
    <row r="2758" spans="1:22" ht="12.95" customHeight="1" x14ac:dyDescent="0.2">
      <c r="A2758" s="4"/>
      <c r="B2758" s="4"/>
      <c r="C2758" s="4"/>
      <c r="D2758" s="4"/>
      <c r="E2758" s="6" t="s">
        <v>1367</v>
      </c>
      <c r="F2758" s="4"/>
      <c r="G2758" s="3" t="s">
        <v>252</v>
      </c>
      <c r="H2758" s="3" t="s">
        <v>253</v>
      </c>
      <c r="I2758" s="19">
        <f>+I2713+I2723+I2726+I2729+I2741+I2748+I2751+I2754+I2757</f>
        <v>0</v>
      </c>
      <c r="J2758" s="19">
        <f>+J2713+J2723+J2726+J2729+J2741+J2748+J2751+J2754+J2757</f>
        <v>0</v>
      </c>
      <c r="K2758" s="19">
        <f>+K2713+K2723+K2726+K2729+K2741+K2748+K2751+K2754+K2757</f>
        <v>0</v>
      </c>
      <c r="L2758" s="19">
        <f>+L2713+L2723+L2726+L2729+L2741+L2748+L2751+L2754+L2757</f>
        <v>0</v>
      </c>
      <c r="M2758" s="19">
        <f>SUM(I2758:L2758)</f>
        <v>0</v>
      </c>
      <c r="N2758" s="10" t="s">
        <v>1424</v>
      </c>
      <c r="V2758" s="9" t="s">
        <v>5401</v>
      </c>
    </row>
    <row r="2759" spans="1:22" ht="12.95" customHeight="1" x14ac:dyDescent="0.2">
      <c r="A2759" s="4"/>
      <c r="B2759" s="4"/>
      <c r="C2759" s="4"/>
      <c r="D2759" s="4"/>
      <c r="E2759" s="6" t="s">
        <v>1367</v>
      </c>
      <c r="F2759" s="4"/>
      <c r="G2759" s="8" t="s">
        <v>255</v>
      </c>
      <c r="H2759" s="8" t="s">
        <v>256</v>
      </c>
      <c r="I2759" s="18"/>
      <c r="J2759" s="18"/>
      <c r="K2759" s="18"/>
      <c r="L2759" s="18"/>
      <c r="M2759" s="19"/>
      <c r="N2759" s="9" t="s">
        <v>1425</v>
      </c>
      <c r="V2759" s="9" t="s">
        <v>5402</v>
      </c>
    </row>
    <row r="2760" spans="1:22" ht="12.95" customHeight="1" x14ac:dyDescent="0.2">
      <c r="A2760" s="4"/>
      <c r="B2760" s="4"/>
      <c r="C2760" s="4"/>
      <c r="D2760" s="4"/>
      <c r="E2760" s="6" t="s">
        <v>1367</v>
      </c>
      <c r="F2760" s="4"/>
      <c r="G2760" s="6" t="s">
        <v>258</v>
      </c>
      <c r="H2760" s="6" t="s">
        <v>259</v>
      </c>
      <c r="I2760" s="20">
        <v>0</v>
      </c>
      <c r="J2760" s="20">
        <v>0</v>
      </c>
      <c r="K2760" s="20">
        <v>0</v>
      </c>
      <c r="L2760" s="20">
        <v>0</v>
      </c>
      <c r="M2760" s="19">
        <f t="shared" ref="M2760:M2770" si="195">SUM(I2760:L2760)</f>
        <v>0</v>
      </c>
      <c r="N2760" s="9" t="s">
        <v>1426</v>
      </c>
      <c r="V2760" s="9" t="s">
        <v>5403</v>
      </c>
    </row>
    <row r="2761" spans="1:22" ht="12.95" customHeight="1" x14ac:dyDescent="0.2">
      <c r="A2761" s="4"/>
      <c r="B2761" s="4"/>
      <c r="C2761" s="4"/>
      <c r="D2761" s="4"/>
      <c r="E2761" s="6" t="s">
        <v>1367</v>
      </c>
      <c r="F2761" s="4"/>
      <c r="G2761" s="6" t="s">
        <v>261</v>
      </c>
      <c r="H2761" s="6" t="s">
        <v>262</v>
      </c>
      <c r="I2761" s="20">
        <v>0</v>
      </c>
      <c r="J2761" s="20">
        <v>0</v>
      </c>
      <c r="K2761" s="20">
        <v>0</v>
      </c>
      <c r="L2761" s="20">
        <v>0</v>
      </c>
      <c r="M2761" s="19">
        <f t="shared" si="195"/>
        <v>0</v>
      </c>
      <c r="N2761" s="9" t="s">
        <v>1427</v>
      </c>
      <c r="V2761" s="9" t="s">
        <v>5404</v>
      </c>
    </row>
    <row r="2762" spans="1:22" ht="12.95" customHeight="1" x14ac:dyDescent="0.2">
      <c r="A2762" s="4"/>
      <c r="B2762" s="4"/>
      <c r="C2762" s="4"/>
      <c r="D2762" s="4"/>
      <c r="E2762" s="6" t="s">
        <v>1367</v>
      </c>
      <c r="F2762" s="4"/>
      <c r="G2762" s="6" t="s">
        <v>264</v>
      </c>
      <c r="H2762" s="6" t="s">
        <v>265</v>
      </c>
      <c r="I2762" s="20">
        <v>0</v>
      </c>
      <c r="J2762" s="20">
        <v>0</v>
      </c>
      <c r="K2762" s="20">
        <v>0</v>
      </c>
      <c r="L2762" s="20">
        <v>0</v>
      </c>
      <c r="M2762" s="19">
        <f t="shared" si="195"/>
        <v>0</v>
      </c>
      <c r="N2762" s="9" t="s">
        <v>1428</v>
      </c>
      <c r="V2762" s="9" t="s">
        <v>5405</v>
      </c>
    </row>
    <row r="2763" spans="1:22" ht="12.95" customHeight="1" x14ac:dyDescent="0.2">
      <c r="A2763" s="4"/>
      <c r="B2763" s="4"/>
      <c r="C2763" s="4"/>
      <c r="D2763" s="4"/>
      <c r="E2763" s="6" t="s">
        <v>1367</v>
      </c>
      <c r="F2763" s="4"/>
      <c r="G2763" s="6" t="s">
        <v>267</v>
      </c>
      <c r="H2763" s="6" t="s">
        <v>268</v>
      </c>
      <c r="I2763" s="20">
        <v>0</v>
      </c>
      <c r="J2763" s="20">
        <v>0</v>
      </c>
      <c r="K2763" s="20">
        <v>0</v>
      </c>
      <c r="L2763" s="20">
        <v>0</v>
      </c>
      <c r="M2763" s="19">
        <f t="shared" si="195"/>
        <v>0</v>
      </c>
      <c r="N2763" s="9" t="s">
        <v>1429</v>
      </c>
      <c r="V2763" s="9" t="s">
        <v>5406</v>
      </c>
    </row>
    <row r="2764" spans="1:22" ht="12.95" customHeight="1" x14ac:dyDescent="0.2">
      <c r="A2764" s="4"/>
      <c r="B2764" s="4"/>
      <c r="C2764" s="4"/>
      <c r="D2764" s="4"/>
      <c r="E2764" s="6" t="s">
        <v>1367</v>
      </c>
      <c r="F2764" s="4"/>
      <c r="G2764" s="6" t="s">
        <v>270</v>
      </c>
      <c r="H2764" s="6" t="s">
        <v>271</v>
      </c>
      <c r="I2764" s="20">
        <v>0</v>
      </c>
      <c r="J2764" s="20">
        <v>0</v>
      </c>
      <c r="K2764" s="20">
        <v>0</v>
      </c>
      <c r="L2764" s="20">
        <v>0</v>
      </c>
      <c r="M2764" s="19">
        <f t="shared" si="195"/>
        <v>0</v>
      </c>
      <c r="N2764" s="9" t="s">
        <v>1430</v>
      </c>
      <c r="V2764" s="9" t="s">
        <v>5407</v>
      </c>
    </row>
    <row r="2765" spans="1:22" ht="12.95" customHeight="1" x14ac:dyDescent="0.2">
      <c r="A2765" s="4"/>
      <c r="B2765" s="4"/>
      <c r="C2765" s="4"/>
      <c r="D2765" s="4"/>
      <c r="E2765" s="6" t="s">
        <v>1367</v>
      </c>
      <c r="F2765" s="4"/>
      <c r="G2765" s="6" t="s">
        <v>273</v>
      </c>
      <c r="H2765" s="6" t="s">
        <v>274</v>
      </c>
      <c r="I2765" s="20">
        <v>0</v>
      </c>
      <c r="J2765" s="20">
        <v>0</v>
      </c>
      <c r="K2765" s="20">
        <v>0</v>
      </c>
      <c r="L2765" s="20">
        <v>0</v>
      </c>
      <c r="M2765" s="19">
        <f t="shared" si="195"/>
        <v>0</v>
      </c>
      <c r="N2765" s="9" t="s">
        <v>1431</v>
      </c>
      <c r="V2765" s="9" t="s">
        <v>5408</v>
      </c>
    </row>
    <row r="2766" spans="1:22" ht="12.95" customHeight="1" x14ac:dyDescent="0.2">
      <c r="A2766" s="4"/>
      <c r="B2766" s="4"/>
      <c r="C2766" s="4"/>
      <c r="D2766" s="4"/>
      <c r="E2766" s="6" t="s">
        <v>1367</v>
      </c>
      <c r="F2766" s="4"/>
      <c r="G2766" s="6" t="s">
        <v>276</v>
      </c>
      <c r="H2766" s="6" t="s">
        <v>277</v>
      </c>
      <c r="I2766" s="20">
        <v>0</v>
      </c>
      <c r="J2766" s="20">
        <v>0</v>
      </c>
      <c r="K2766" s="20">
        <v>0</v>
      </c>
      <c r="L2766" s="20">
        <v>0</v>
      </c>
      <c r="M2766" s="19">
        <f t="shared" si="195"/>
        <v>0</v>
      </c>
      <c r="N2766" s="9" t="s">
        <v>1432</v>
      </c>
      <c r="V2766" s="9" t="s">
        <v>5409</v>
      </c>
    </row>
    <row r="2767" spans="1:22" ht="12.95" customHeight="1" x14ac:dyDescent="0.2">
      <c r="A2767" s="4"/>
      <c r="B2767" s="4"/>
      <c r="C2767" s="4"/>
      <c r="D2767" s="4"/>
      <c r="E2767" s="6" t="s">
        <v>1367</v>
      </c>
      <c r="F2767" s="4"/>
      <c r="G2767" s="6" t="s">
        <v>279</v>
      </c>
      <c r="H2767" s="6" t="s">
        <v>280</v>
      </c>
      <c r="I2767" s="20">
        <v>0</v>
      </c>
      <c r="J2767" s="20">
        <v>0</v>
      </c>
      <c r="K2767" s="20">
        <v>0</v>
      </c>
      <c r="L2767" s="20">
        <v>0</v>
      </c>
      <c r="M2767" s="19">
        <f t="shared" si="195"/>
        <v>0</v>
      </c>
      <c r="N2767" s="9" t="s">
        <v>1433</v>
      </c>
      <c r="V2767" s="9" t="s">
        <v>5410</v>
      </c>
    </row>
    <row r="2768" spans="1:22" ht="12.95" customHeight="1" x14ac:dyDescent="0.2">
      <c r="A2768" s="4"/>
      <c r="B2768" s="4"/>
      <c r="C2768" s="4"/>
      <c r="D2768" s="4"/>
      <c r="E2768" s="6" t="s">
        <v>1367</v>
      </c>
      <c r="F2768" s="4"/>
      <c r="G2768" s="6" t="s">
        <v>282</v>
      </c>
      <c r="H2768" s="6" t="s">
        <v>283</v>
      </c>
      <c r="I2768" s="20">
        <v>0</v>
      </c>
      <c r="J2768" s="20">
        <v>0</v>
      </c>
      <c r="K2768" s="20">
        <v>0</v>
      </c>
      <c r="L2768" s="20">
        <v>0</v>
      </c>
      <c r="M2768" s="19">
        <f t="shared" si="195"/>
        <v>0</v>
      </c>
      <c r="N2768" s="9" t="s">
        <v>1434</v>
      </c>
      <c r="V2768" s="9" t="s">
        <v>5411</v>
      </c>
    </row>
    <row r="2769" spans="1:22" ht="12.95" customHeight="1" x14ac:dyDescent="0.2">
      <c r="A2769" s="4"/>
      <c r="B2769" s="4"/>
      <c r="C2769" s="4"/>
      <c r="D2769" s="4"/>
      <c r="E2769" s="6" t="s">
        <v>1367</v>
      </c>
      <c r="F2769" s="4"/>
      <c r="G2769" s="6" t="s">
        <v>285</v>
      </c>
      <c r="H2769" s="6" t="s">
        <v>117</v>
      </c>
      <c r="I2769" s="20">
        <v>0</v>
      </c>
      <c r="J2769" s="20">
        <v>0</v>
      </c>
      <c r="K2769" s="20">
        <v>0</v>
      </c>
      <c r="L2769" s="20">
        <v>0</v>
      </c>
      <c r="M2769" s="19">
        <f t="shared" si="195"/>
        <v>0</v>
      </c>
      <c r="N2769" s="9" t="s">
        <v>1435</v>
      </c>
      <c r="V2769" s="9" t="s">
        <v>5412</v>
      </c>
    </row>
    <row r="2770" spans="1:22" ht="12.95" customHeight="1" x14ac:dyDescent="0.2">
      <c r="A2770" s="4"/>
      <c r="B2770" s="4"/>
      <c r="C2770" s="4"/>
      <c r="D2770" s="4"/>
      <c r="E2770" s="6" t="s">
        <v>1367</v>
      </c>
      <c r="F2770" s="4"/>
      <c r="G2770" s="3" t="s">
        <v>287</v>
      </c>
      <c r="H2770" s="3" t="s">
        <v>288</v>
      </c>
      <c r="I2770" s="19">
        <f>SUM(I2760:I2769)</f>
        <v>0</v>
      </c>
      <c r="J2770" s="19">
        <f>SUM(J2760:J2769)</f>
        <v>0</v>
      </c>
      <c r="K2770" s="19">
        <f>SUM(K2760:K2769)</f>
        <v>0</v>
      </c>
      <c r="L2770" s="19">
        <f>SUM(L2760:L2769)</f>
        <v>0</v>
      </c>
      <c r="M2770" s="19">
        <f t="shared" si="195"/>
        <v>0</v>
      </c>
      <c r="N2770" s="10" t="s">
        <v>1436</v>
      </c>
      <c r="V2770" s="9" t="s">
        <v>5413</v>
      </c>
    </row>
    <row r="2771" spans="1:22" ht="12.95" customHeight="1" x14ac:dyDescent="0.2">
      <c r="A2771" s="4"/>
      <c r="B2771" s="4"/>
      <c r="C2771" s="4"/>
      <c r="D2771" s="6" t="s">
        <v>1437</v>
      </c>
      <c r="E2771" s="6" t="s">
        <v>1438</v>
      </c>
      <c r="F2771" s="15"/>
      <c r="G2771" s="8" t="s">
        <v>86</v>
      </c>
      <c r="H2771" s="8" t="s">
        <v>87</v>
      </c>
      <c r="I2771" s="18"/>
      <c r="J2771" s="18"/>
      <c r="K2771" s="18"/>
      <c r="L2771" s="18"/>
      <c r="M2771" s="19"/>
      <c r="N2771" s="9" t="s">
        <v>1439</v>
      </c>
      <c r="V2771" s="9" t="s">
        <v>5414</v>
      </c>
    </row>
    <row r="2772" spans="1:22" ht="12.95" customHeight="1" x14ac:dyDescent="0.2">
      <c r="A2772" s="4"/>
      <c r="B2772" s="4"/>
      <c r="C2772" s="4"/>
      <c r="D2772" s="4"/>
      <c r="E2772" s="6" t="s">
        <v>1438</v>
      </c>
      <c r="F2772" s="4"/>
      <c r="G2772" s="6" t="s">
        <v>89</v>
      </c>
      <c r="H2772" s="6" t="s">
        <v>90</v>
      </c>
      <c r="I2772" s="20">
        <v>0</v>
      </c>
      <c r="J2772" s="20">
        <v>0</v>
      </c>
      <c r="K2772" s="20">
        <v>0</v>
      </c>
      <c r="L2772" s="20">
        <v>0</v>
      </c>
      <c r="M2772" s="19">
        <f>SUM(I2772:L2772)</f>
        <v>0</v>
      </c>
      <c r="N2772" s="9" t="s">
        <v>1440</v>
      </c>
      <c r="V2772" s="9" t="s">
        <v>5415</v>
      </c>
    </row>
    <row r="2773" spans="1:22" ht="12.95" customHeight="1" x14ac:dyDescent="0.2">
      <c r="A2773" s="4"/>
      <c r="B2773" s="4"/>
      <c r="C2773" s="4"/>
      <c r="D2773" s="4"/>
      <c r="E2773" s="6" t="s">
        <v>1438</v>
      </c>
      <c r="F2773" s="4"/>
      <c r="G2773" s="6" t="s">
        <v>92</v>
      </c>
      <c r="H2773" s="6" t="s">
        <v>93</v>
      </c>
      <c r="I2773" s="20">
        <v>0</v>
      </c>
      <c r="J2773" s="20">
        <v>0</v>
      </c>
      <c r="K2773" s="20">
        <v>0</v>
      </c>
      <c r="L2773" s="20">
        <v>0</v>
      </c>
      <c r="M2773" s="19">
        <f t="shared" ref="M2773:M2782" si="196">SUM(I2773:L2773)</f>
        <v>0</v>
      </c>
      <c r="N2773" s="9" t="s">
        <v>1441</v>
      </c>
      <c r="V2773" s="9" t="s">
        <v>5416</v>
      </c>
    </row>
    <row r="2774" spans="1:22" ht="12.95" customHeight="1" x14ac:dyDescent="0.2">
      <c r="A2774" s="4"/>
      <c r="B2774" s="4"/>
      <c r="C2774" s="4"/>
      <c r="D2774" s="4"/>
      <c r="E2774" s="6" t="s">
        <v>1438</v>
      </c>
      <c r="F2774" s="4"/>
      <c r="G2774" s="6" t="s">
        <v>95</v>
      </c>
      <c r="H2774" s="6" t="s">
        <v>96</v>
      </c>
      <c r="I2774" s="20">
        <v>0</v>
      </c>
      <c r="J2774" s="20">
        <v>0</v>
      </c>
      <c r="K2774" s="20">
        <v>0</v>
      </c>
      <c r="L2774" s="20">
        <v>0</v>
      </c>
      <c r="M2774" s="19">
        <f t="shared" si="196"/>
        <v>0</v>
      </c>
      <c r="N2774" s="9" t="s">
        <v>1442</v>
      </c>
      <c r="V2774" s="9" t="s">
        <v>5417</v>
      </c>
    </row>
    <row r="2775" spans="1:22" ht="12.95" customHeight="1" x14ac:dyDescent="0.2">
      <c r="A2775" s="4"/>
      <c r="B2775" s="4"/>
      <c r="C2775" s="4"/>
      <c r="D2775" s="4"/>
      <c r="E2775" s="6" t="s">
        <v>1438</v>
      </c>
      <c r="F2775" s="4"/>
      <c r="G2775" s="6" t="s">
        <v>98</v>
      </c>
      <c r="H2775" s="6" t="s">
        <v>99</v>
      </c>
      <c r="I2775" s="20">
        <v>0</v>
      </c>
      <c r="J2775" s="20">
        <v>0</v>
      </c>
      <c r="K2775" s="20">
        <v>0</v>
      </c>
      <c r="L2775" s="20">
        <v>0</v>
      </c>
      <c r="M2775" s="19">
        <f t="shared" si="196"/>
        <v>0</v>
      </c>
      <c r="N2775" s="9" t="s">
        <v>1443</v>
      </c>
      <c r="V2775" s="9" t="s">
        <v>5418</v>
      </c>
    </row>
    <row r="2776" spans="1:22" ht="12.95" customHeight="1" x14ac:dyDescent="0.2">
      <c r="A2776" s="4"/>
      <c r="B2776" s="4"/>
      <c r="C2776" s="4"/>
      <c r="D2776" s="4"/>
      <c r="E2776" s="6" t="s">
        <v>1438</v>
      </c>
      <c r="F2776" s="4"/>
      <c r="G2776" s="6" t="s">
        <v>101</v>
      </c>
      <c r="H2776" s="6" t="s">
        <v>102</v>
      </c>
      <c r="I2776" s="20">
        <v>0</v>
      </c>
      <c r="J2776" s="20">
        <v>0</v>
      </c>
      <c r="K2776" s="20">
        <v>0</v>
      </c>
      <c r="L2776" s="20">
        <v>0</v>
      </c>
      <c r="M2776" s="19">
        <f t="shared" si="196"/>
        <v>0</v>
      </c>
      <c r="N2776" s="9" t="s">
        <v>1444</v>
      </c>
      <c r="V2776" s="9" t="s">
        <v>5419</v>
      </c>
    </row>
    <row r="2777" spans="1:22" ht="12.95" customHeight="1" x14ac:dyDescent="0.2">
      <c r="A2777" s="4"/>
      <c r="B2777" s="4"/>
      <c r="C2777" s="4"/>
      <c r="D2777" s="4"/>
      <c r="E2777" s="6" t="s">
        <v>1438</v>
      </c>
      <c r="F2777" s="4"/>
      <c r="G2777" s="6" t="s">
        <v>104</v>
      </c>
      <c r="H2777" s="6" t="s">
        <v>105</v>
      </c>
      <c r="I2777" s="20">
        <v>0</v>
      </c>
      <c r="J2777" s="20">
        <v>0</v>
      </c>
      <c r="K2777" s="20">
        <v>0</v>
      </c>
      <c r="L2777" s="20">
        <v>0</v>
      </c>
      <c r="M2777" s="19">
        <f t="shared" si="196"/>
        <v>0</v>
      </c>
      <c r="N2777" s="9" t="s">
        <v>1445</v>
      </c>
      <c r="V2777" s="9" t="s">
        <v>5420</v>
      </c>
    </row>
    <row r="2778" spans="1:22" ht="12.95" customHeight="1" x14ac:dyDescent="0.2">
      <c r="A2778" s="4"/>
      <c r="B2778" s="4"/>
      <c r="C2778" s="4"/>
      <c r="D2778" s="4"/>
      <c r="E2778" s="6" t="s">
        <v>1438</v>
      </c>
      <c r="F2778" s="4"/>
      <c r="G2778" s="6" t="s">
        <v>107</v>
      </c>
      <c r="H2778" s="6" t="s">
        <v>108</v>
      </c>
      <c r="I2778" s="20">
        <v>0</v>
      </c>
      <c r="J2778" s="20">
        <v>0</v>
      </c>
      <c r="K2778" s="20">
        <v>0</v>
      </c>
      <c r="L2778" s="20">
        <v>0</v>
      </c>
      <c r="M2778" s="19">
        <f t="shared" si="196"/>
        <v>0</v>
      </c>
      <c r="N2778" s="9" t="s">
        <v>1446</v>
      </c>
      <c r="V2778" s="9" t="s">
        <v>5421</v>
      </c>
    </row>
    <row r="2779" spans="1:22" ht="12.95" customHeight="1" x14ac:dyDescent="0.2">
      <c r="A2779" s="4"/>
      <c r="B2779" s="4"/>
      <c r="C2779" s="4"/>
      <c r="D2779" s="4"/>
      <c r="E2779" s="6" t="s">
        <v>1438</v>
      </c>
      <c r="F2779" s="4"/>
      <c r="G2779" s="6" t="s">
        <v>110</v>
      </c>
      <c r="H2779" s="6" t="s">
        <v>111</v>
      </c>
      <c r="I2779" s="20">
        <v>0</v>
      </c>
      <c r="J2779" s="20">
        <v>0</v>
      </c>
      <c r="K2779" s="20">
        <v>0</v>
      </c>
      <c r="L2779" s="20">
        <v>0</v>
      </c>
      <c r="M2779" s="19">
        <f t="shared" si="196"/>
        <v>0</v>
      </c>
      <c r="N2779" s="9" t="s">
        <v>1447</v>
      </c>
      <c r="V2779" s="9" t="s">
        <v>5422</v>
      </c>
    </row>
    <row r="2780" spans="1:22" ht="12.95" customHeight="1" x14ac:dyDescent="0.2">
      <c r="A2780" s="4"/>
      <c r="B2780" s="4"/>
      <c r="C2780" s="4"/>
      <c r="D2780" s="4"/>
      <c r="E2780" s="6" t="s">
        <v>1438</v>
      </c>
      <c r="F2780" s="4"/>
      <c r="G2780" s="6" t="s">
        <v>113</v>
      </c>
      <c r="H2780" s="6" t="s">
        <v>114</v>
      </c>
      <c r="I2780" s="20">
        <v>0</v>
      </c>
      <c r="J2780" s="20">
        <v>0</v>
      </c>
      <c r="K2780" s="20">
        <v>0</v>
      </c>
      <c r="L2780" s="20">
        <v>0</v>
      </c>
      <c r="M2780" s="19">
        <f t="shared" si="196"/>
        <v>0</v>
      </c>
      <c r="N2780" s="9" t="s">
        <v>1448</v>
      </c>
      <c r="V2780" s="9" t="s">
        <v>5423</v>
      </c>
    </row>
    <row r="2781" spans="1:22" ht="12.95" customHeight="1" x14ac:dyDescent="0.2">
      <c r="A2781" s="4"/>
      <c r="B2781" s="4"/>
      <c r="C2781" s="4"/>
      <c r="D2781" s="4"/>
      <c r="E2781" s="6" t="s">
        <v>1438</v>
      </c>
      <c r="F2781" s="4"/>
      <c r="G2781" s="6" t="s">
        <v>116</v>
      </c>
      <c r="H2781" s="6" t="s">
        <v>117</v>
      </c>
      <c r="I2781" s="20">
        <v>0</v>
      </c>
      <c r="J2781" s="20">
        <v>0</v>
      </c>
      <c r="K2781" s="20">
        <v>0</v>
      </c>
      <c r="L2781" s="20">
        <v>0</v>
      </c>
      <c r="M2781" s="19">
        <f t="shared" si="196"/>
        <v>0</v>
      </c>
      <c r="N2781" s="9" t="s">
        <v>1449</v>
      </c>
      <c r="V2781" s="9" t="s">
        <v>5424</v>
      </c>
    </row>
    <row r="2782" spans="1:22" ht="12.95" customHeight="1" x14ac:dyDescent="0.2">
      <c r="A2782" s="4"/>
      <c r="B2782" s="4"/>
      <c r="C2782" s="4"/>
      <c r="D2782" s="4"/>
      <c r="E2782" s="6" t="s">
        <v>1438</v>
      </c>
      <c r="F2782" s="4"/>
      <c r="G2782" s="3" t="s">
        <v>119</v>
      </c>
      <c r="H2782" s="3" t="s">
        <v>120</v>
      </c>
      <c r="I2782" s="19">
        <f>SUM(I2772:I2781)</f>
        <v>0</v>
      </c>
      <c r="J2782" s="19">
        <f>SUM(J2772:J2781)</f>
        <v>0</v>
      </c>
      <c r="K2782" s="19">
        <f>SUM(K2772:K2781)</f>
        <v>0</v>
      </c>
      <c r="L2782" s="19">
        <f>SUM(L2772:L2781)</f>
        <v>0</v>
      </c>
      <c r="M2782" s="19">
        <f t="shared" si="196"/>
        <v>0</v>
      </c>
      <c r="N2782" s="10" t="s">
        <v>1450</v>
      </c>
      <c r="V2782" s="9" t="s">
        <v>5425</v>
      </c>
    </row>
    <row r="2783" spans="1:22" ht="12.95" customHeight="1" x14ac:dyDescent="0.2">
      <c r="A2783" s="4"/>
      <c r="B2783" s="4"/>
      <c r="C2783" s="4"/>
      <c r="D2783" s="4"/>
      <c r="E2783" s="6" t="s">
        <v>1438</v>
      </c>
      <c r="F2783" s="4"/>
      <c r="G2783" s="8" t="s">
        <v>122</v>
      </c>
      <c r="H2783" s="8" t="s">
        <v>123</v>
      </c>
      <c r="I2783" s="18"/>
      <c r="J2783" s="18"/>
      <c r="K2783" s="18"/>
      <c r="L2783" s="18"/>
      <c r="M2783" s="19"/>
      <c r="N2783" s="9" t="s">
        <v>1451</v>
      </c>
      <c r="V2783" s="9" t="s">
        <v>5426</v>
      </c>
    </row>
    <row r="2784" spans="1:22" ht="12.95" customHeight="1" x14ac:dyDescent="0.2">
      <c r="A2784" s="4"/>
      <c r="B2784" s="4"/>
      <c r="C2784" s="4"/>
      <c r="D2784" s="4"/>
      <c r="E2784" s="6" t="s">
        <v>1438</v>
      </c>
      <c r="F2784" s="4"/>
      <c r="G2784" s="6" t="s">
        <v>125</v>
      </c>
      <c r="H2784" s="6" t="s">
        <v>126</v>
      </c>
      <c r="I2784" s="20">
        <v>0</v>
      </c>
      <c r="J2784" s="20">
        <v>0</v>
      </c>
      <c r="K2784" s="20">
        <v>0</v>
      </c>
      <c r="L2784" s="20">
        <v>0</v>
      </c>
      <c r="M2784" s="19">
        <f t="shared" ref="M2784:M2792" si="197">SUM(I2784:L2784)</f>
        <v>0</v>
      </c>
      <c r="N2784" s="9" t="s">
        <v>1452</v>
      </c>
      <c r="V2784" s="9" t="s">
        <v>5427</v>
      </c>
    </row>
    <row r="2785" spans="1:22" ht="12.95" customHeight="1" x14ac:dyDescent="0.2">
      <c r="A2785" s="4"/>
      <c r="B2785" s="4"/>
      <c r="C2785" s="4"/>
      <c r="D2785" s="4"/>
      <c r="E2785" s="6" t="s">
        <v>1438</v>
      </c>
      <c r="F2785" s="4"/>
      <c r="G2785" s="6" t="s">
        <v>128</v>
      </c>
      <c r="H2785" s="6" t="s">
        <v>129</v>
      </c>
      <c r="I2785" s="20">
        <v>0</v>
      </c>
      <c r="J2785" s="20">
        <v>0</v>
      </c>
      <c r="K2785" s="20">
        <v>0</v>
      </c>
      <c r="L2785" s="20">
        <v>0</v>
      </c>
      <c r="M2785" s="19">
        <f t="shared" si="197"/>
        <v>0</v>
      </c>
      <c r="N2785" s="9" t="s">
        <v>1453</v>
      </c>
      <c r="V2785" s="9" t="s">
        <v>5428</v>
      </c>
    </row>
    <row r="2786" spans="1:22" ht="12.95" customHeight="1" x14ac:dyDescent="0.2">
      <c r="A2786" s="4"/>
      <c r="B2786" s="4"/>
      <c r="C2786" s="4"/>
      <c r="D2786" s="4"/>
      <c r="E2786" s="6" t="s">
        <v>1438</v>
      </c>
      <c r="F2786" s="4"/>
      <c r="G2786" s="6" t="s">
        <v>131</v>
      </c>
      <c r="H2786" s="6" t="s">
        <v>132</v>
      </c>
      <c r="I2786" s="20">
        <v>0</v>
      </c>
      <c r="J2786" s="20">
        <v>0</v>
      </c>
      <c r="K2786" s="20">
        <v>0</v>
      </c>
      <c r="L2786" s="20">
        <v>0</v>
      </c>
      <c r="M2786" s="19">
        <f t="shared" si="197"/>
        <v>0</v>
      </c>
      <c r="N2786" s="9" t="s">
        <v>1454</v>
      </c>
      <c r="V2786" s="9" t="s">
        <v>5429</v>
      </c>
    </row>
    <row r="2787" spans="1:22" ht="12.95" customHeight="1" x14ac:dyDescent="0.2">
      <c r="A2787" s="4"/>
      <c r="B2787" s="4"/>
      <c r="C2787" s="4"/>
      <c r="D2787" s="4"/>
      <c r="E2787" s="6" t="s">
        <v>1438</v>
      </c>
      <c r="F2787" s="4"/>
      <c r="G2787" s="6" t="s">
        <v>134</v>
      </c>
      <c r="H2787" s="6" t="s">
        <v>135</v>
      </c>
      <c r="I2787" s="20">
        <v>0</v>
      </c>
      <c r="J2787" s="20">
        <v>0</v>
      </c>
      <c r="K2787" s="20">
        <v>0</v>
      </c>
      <c r="L2787" s="20">
        <v>0</v>
      </c>
      <c r="M2787" s="19">
        <f t="shared" si="197"/>
        <v>0</v>
      </c>
      <c r="N2787" s="9" t="s">
        <v>1455</v>
      </c>
      <c r="V2787" s="9" t="s">
        <v>5430</v>
      </c>
    </row>
    <row r="2788" spans="1:22" ht="12.95" customHeight="1" x14ac:dyDescent="0.2">
      <c r="A2788" s="4"/>
      <c r="B2788" s="4"/>
      <c r="C2788" s="4"/>
      <c r="D2788" s="4"/>
      <c r="E2788" s="6" t="s">
        <v>1438</v>
      </c>
      <c r="F2788" s="4"/>
      <c r="G2788" s="6" t="s">
        <v>137</v>
      </c>
      <c r="H2788" s="6" t="s">
        <v>138</v>
      </c>
      <c r="I2788" s="20">
        <v>0</v>
      </c>
      <c r="J2788" s="20">
        <v>0</v>
      </c>
      <c r="K2788" s="20">
        <v>0</v>
      </c>
      <c r="L2788" s="20">
        <v>0</v>
      </c>
      <c r="M2788" s="19">
        <f t="shared" si="197"/>
        <v>0</v>
      </c>
      <c r="N2788" s="9" t="s">
        <v>1456</v>
      </c>
      <c r="V2788" s="9" t="s">
        <v>5431</v>
      </c>
    </row>
    <row r="2789" spans="1:22" ht="12.95" customHeight="1" x14ac:dyDescent="0.2">
      <c r="A2789" s="4"/>
      <c r="B2789" s="4"/>
      <c r="C2789" s="4"/>
      <c r="D2789" s="4"/>
      <c r="E2789" s="6" t="s">
        <v>1438</v>
      </c>
      <c r="F2789" s="4"/>
      <c r="G2789" s="6" t="s">
        <v>140</v>
      </c>
      <c r="H2789" s="6" t="s">
        <v>141</v>
      </c>
      <c r="I2789" s="20">
        <v>0</v>
      </c>
      <c r="J2789" s="20">
        <v>0</v>
      </c>
      <c r="K2789" s="20">
        <v>0</v>
      </c>
      <c r="L2789" s="20">
        <v>0</v>
      </c>
      <c r="M2789" s="19">
        <f t="shared" si="197"/>
        <v>0</v>
      </c>
      <c r="N2789" s="9" t="s">
        <v>1457</v>
      </c>
      <c r="V2789" s="9" t="s">
        <v>5432</v>
      </c>
    </row>
    <row r="2790" spans="1:22" ht="12.95" customHeight="1" x14ac:dyDescent="0.2">
      <c r="A2790" s="4"/>
      <c r="B2790" s="4"/>
      <c r="C2790" s="4"/>
      <c r="D2790" s="4"/>
      <c r="E2790" s="6" t="s">
        <v>1438</v>
      </c>
      <c r="F2790" s="4"/>
      <c r="G2790" s="6" t="s">
        <v>143</v>
      </c>
      <c r="H2790" s="6" t="s">
        <v>144</v>
      </c>
      <c r="I2790" s="20">
        <v>0</v>
      </c>
      <c r="J2790" s="20">
        <v>0</v>
      </c>
      <c r="K2790" s="20">
        <v>0</v>
      </c>
      <c r="L2790" s="20">
        <v>0</v>
      </c>
      <c r="M2790" s="19">
        <f t="shared" si="197"/>
        <v>0</v>
      </c>
      <c r="N2790" s="9" t="s">
        <v>1458</v>
      </c>
      <c r="V2790" s="9" t="s">
        <v>5433</v>
      </c>
    </row>
    <row r="2791" spans="1:22" ht="12.95" customHeight="1" x14ac:dyDescent="0.2">
      <c r="A2791" s="4"/>
      <c r="B2791" s="4"/>
      <c r="C2791" s="4"/>
      <c r="D2791" s="4"/>
      <c r="E2791" s="6" t="s">
        <v>1438</v>
      </c>
      <c r="F2791" s="4"/>
      <c r="G2791" s="6" t="s">
        <v>146</v>
      </c>
      <c r="H2791" s="6" t="s">
        <v>117</v>
      </c>
      <c r="I2791" s="20">
        <v>0</v>
      </c>
      <c r="J2791" s="20">
        <v>0</v>
      </c>
      <c r="K2791" s="20">
        <v>0</v>
      </c>
      <c r="L2791" s="20">
        <v>0</v>
      </c>
      <c r="M2791" s="19">
        <f t="shared" si="197"/>
        <v>0</v>
      </c>
      <c r="N2791" s="9" t="s">
        <v>1459</v>
      </c>
      <c r="V2791" s="9" t="s">
        <v>5434</v>
      </c>
    </row>
    <row r="2792" spans="1:22" ht="12.95" customHeight="1" x14ac:dyDescent="0.2">
      <c r="A2792" s="4"/>
      <c r="B2792" s="4"/>
      <c r="C2792" s="4"/>
      <c r="D2792" s="4"/>
      <c r="E2792" s="6" t="s">
        <v>1438</v>
      </c>
      <c r="F2792" s="4"/>
      <c r="G2792" s="3" t="s">
        <v>148</v>
      </c>
      <c r="H2792" s="3" t="s">
        <v>149</v>
      </c>
      <c r="I2792" s="19">
        <f>SUM(I2784:I2791)</f>
        <v>0</v>
      </c>
      <c r="J2792" s="19">
        <f>SUM(J2784:J2791)</f>
        <v>0</v>
      </c>
      <c r="K2792" s="19">
        <f>SUM(K2784:K2791)</f>
        <v>0</v>
      </c>
      <c r="L2792" s="19">
        <f>SUM(L2784:L2791)</f>
        <v>0</v>
      </c>
      <c r="M2792" s="19">
        <f t="shared" si="197"/>
        <v>0</v>
      </c>
      <c r="N2792" s="10" t="s">
        <v>1460</v>
      </c>
      <c r="V2792" s="9" t="s">
        <v>5435</v>
      </c>
    </row>
    <row r="2793" spans="1:22" ht="12.95" customHeight="1" x14ac:dyDescent="0.2">
      <c r="A2793" s="4"/>
      <c r="B2793" s="4"/>
      <c r="C2793" s="4"/>
      <c r="D2793" s="4"/>
      <c r="E2793" s="6" t="s">
        <v>1438</v>
      </c>
      <c r="F2793" s="4"/>
      <c r="G2793" s="8" t="s">
        <v>151</v>
      </c>
      <c r="H2793" s="8" t="s">
        <v>152</v>
      </c>
      <c r="I2793" s="18"/>
      <c r="J2793" s="18"/>
      <c r="K2793" s="18"/>
      <c r="L2793" s="18"/>
      <c r="M2793" s="19"/>
      <c r="N2793" s="9" t="s">
        <v>1461</v>
      </c>
      <c r="V2793" s="9" t="s">
        <v>5436</v>
      </c>
    </row>
    <row r="2794" spans="1:22" ht="12.95" customHeight="1" x14ac:dyDescent="0.2">
      <c r="A2794" s="4"/>
      <c r="B2794" s="4"/>
      <c r="C2794" s="4"/>
      <c r="D2794" s="4"/>
      <c r="E2794" s="6" t="s">
        <v>1438</v>
      </c>
      <c r="F2794" s="4"/>
      <c r="G2794" s="6" t="s">
        <v>154</v>
      </c>
      <c r="H2794" s="6" t="s">
        <v>155</v>
      </c>
      <c r="I2794" s="20">
        <v>0</v>
      </c>
      <c r="J2794" s="20">
        <v>0</v>
      </c>
      <c r="K2794" s="20">
        <v>0</v>
      </c>
      <c r="L2794" s="20">
        <v>0</v>
      </c>
      <c r="M2794" s="19">
        <f>SUM(I2794:L2794)</f>
        <v>0</v>
      </c>
      <c r="N2794" s="9" t="s">
        <v>1462</v>
      </c>
      <c r="V2794" s="9" t="s">
        <v>5437</v>
      </c>
    </row>
    <row r="2795" spans="1:22" ht="12.95" customHeight="1" x14ac:dyDescent="0.2">
      <c r="A2795" s="4"/>
      <c r="B2795" s="4"/>
      <c r="C2795" s="4"/>
      <c r="D2795" s="4"/>
      <c r="E2795" s="6" t="s">
        <v>1438</v>
      </c>
      <c r="F2795" s="4"/>
      <c r="G2795" s="3" t="s">
        <v>157</v>
      </c>
      <c r="H2795" s="3" t="s">
        <v>158</v>
      </c>
      <c r="I2795" s="19">
        <f>+I2794</f>
        <v>0</v>
      </c>
      <c r="J2795" s="19">
        <f>+J2794</f>
        <v>0</v>
      </c>
      <c r="K2795" s="19">
        <f>+K2794</f>
        <v>0</v>
      </c>
      <c r="L2795" s="19">
        <f>+L2794</f>
        <v>0</v>
      </c>
      <c r="M2795" s="19">
        <f>SUM(I2795:L2795)</f>
        <v>0</v>
      </c>
      <c r="N2795" s="10" t="s">
        <v>1463</v>
      </c>
      <c r="V2795" s="9" t="s">
        <v>5438</v>
      </c>
    </row>
    <row r="2796" spans="1:22" ht="12.95" customHeight="1" x14ac:dyDescent="0.2">
      <c r="A2796" s="4"/>
      <c r="B2796" s="4"/>
      <c r="C2796" s="4"/>
      <c r="D2796" s="4"/>
      <c r="E2796" s="6" t="s">
        <v>1438</v>
      </c>
      <c r="F2796" s="4"/>
      <c r="G2796" s="8" t="s">
        <v>160</v>
      </c>
      <c r="H2796" s="8" t="s">
        <v>161</v>
      </c>
      <c r="I2796" s="18"/>
      <c r="J2796" s="18"/>
      <c r="K2796" s="18"/>
      <c r="L2796" s="18"/>
      <c r="M2796" s="19"/>
      <c r="N2796" s="9" t="s">
        <v>1464</v>
      </c>
      <c r="V2796" s="9" t="s">
        <v>5439</v>
      </c>
    </row>
    <row r="2797" spans="1:22" ht="12.95" customHeight="1" x14ac:dyDescent="0.2">
      <c r="A2797" s="4"/>
      <c r="B2797" s="4"/>
      <c r="C2797" s="4"/>
      <c r="D2797" s="4"/>
      <c r="E2797" s="6" t="s">
        <v>1438</v>
      </c>
      <c r="F2797" s="4"/>
      <c r="G2797" s="6" t="s">
        <v>163</v>
      </c>
      <c r="H2797" s="6" t="s">
        <v>164</v>
      </c>
      <c r="I2797" s="20">
        <v>0</v>
      </c>
      <c r="J2797" s="20">
        <v>0</v>
      </c>
      <c r="K2797" s="20">
        <v>0</v>
      </c>
      <c r="L2797" s="20">
        <v>0</v>
      </c>
      <c r="M2797" s="19">
        <f>SUM(I2797:L2797)</f>
        <v>0</v>
      </c>
      <c r="N2797" s="9" t="s">
        <v>1465</v>
      </c>
      <c r="V2797" s="9" t="s">
        <v>5440</v>
      </c>
    </row>
    <row r="2798" spans="1:22" ht="12.95" customHeight="1" x14ac:dyDescent="0.2">
      <c r="A2798" s="4"/>
      <c r="B2798" s="4"/>
      <c r="C2798" s="4"/>
      <c r="D2798" s="4"/>
      <c r="E2798" s="6" t="s">
        <v>1438</v>
      </c>
      <c r="F2798" s="4"/>
      <c r="G2798" s="3" t="s">
        <v>166</v>
      </c>
      <c r="H2798" s="3" t="s">
        <v>167</v>
      </c>
      <c r="I2798" s="19">
        <f>+I2797</f>
        <v>0</v>
      </c>
      <c r="J2798" s="19">
        <f>+J2797</f>
        <v>0</v>
      </c>
      <c r="K2798" s="19">
        <f>+K2797</f>
        <v>0</v>
      </c>
      <c r="L2798" s="19">
        <f>+L2797</f>
        <v>0</v>
      </c>
      <c r="M2798" s="19">
        <f>SUM(I2798:L2798)</f>
        <v>0</v>
      </c>
      <c r="N2798" s="10" t="s">
        <v>1466</v>
      </c>
      <c r="V2798" s="9" t="s">
        <v>5441</v>
      </c>
    </row>
    <row r="2799" spans="1:22" ht="12.95" customHeight="1" x14ac:dyDescent="0.2">
      <c r="A2799" s="4"/>
      <c r="B2799" s="4"/>
      <c r="C2799" s="4"/>
      <c r="D2799" s="4"/>
      <c r="E2799" s="6" t="s">
        <v>1438</v>
      </c>
      <c r="F2799" s="4"/>
      <c r="G2799" s="8" t="s">
        <v>169</v>
      </c>
      <c r="H2799" s="8" t="s">
        <v>170</v>
      </c>
      <c r="I2799" s="18"/>
      <c r="J2799" s="18"/>
      <c r="K2799" s="18"/>
      <c r="L2799" s="18"/>
      <c r="M2799" s="19"/>
      <c r="N2799" s="9" t="s">
        <v>1467</v>
      </c>
      <c r="V2799" s="9" t="s">
        <v>5442</v>
      </c>
    </row>
    <row r="2800" spans="1:22" ht="12.95" customHeight="1" x14ac:dyDescent="0.2">
      <c r="A2800" s="4"/>
      <c r="B2800" s="4"/>
      <c r="C2800" s="4"/>
      <c r="D2800" s="4"/>
      <c r="E2800" s="6" t="s">
        <v>1438</v>
      </c>
      <c r="F2800" s="4"/>
      <c r="G2800" s="6" t="s">
        <v>172</v>
      </c>
      <c r="H2800" s="6" t="s">
        <v>173</v>
      </c>
      <c r="I2800" s="20">
        <v>0</v>
      </c>
      <c r="J2800" s="20">
        <v>0</v>
      </c>
      <c r="K2800" s="20">
        <v>0</v>
      </c>
      <c r="L2800" s="20">
        <v>0</v>
      </c>
      <c r="M2800" s="19">
        <f t="shared" ref="M2800:M2810" si="198">SUM(I2800:L2800)</f>
        <v>0</v>
      </c>
      <c r="N2800" s="9" t="s">
        <v>1468</v>
      </c>
      <c r="V2800" s="9" t="s">
        <v>5443</v>
      </c>
    </row>
    <row r="2801" spans="1:22" ht="12.95" customHeight="1" x14ac:dyDescent="0.2">
      <c r="A2801" s="4"/>
      <c r="B2801" s="4"/>
      <c r="C2801" s="4"/>
      <c r="D2801" s="4"/>
      <c r="E2801" s="6" t="s">
        <v>1438</v>
      </c>
      <c r="F2801" s="4"/>
      <c r="G2801" s="6" t="s">
        <v>175</v>
      </c>
      <c r="H2801" s="6" t="s">
        <v>176</v>
      </c>
      <c r="I2801" s="20">
        <v>0</v>
      </c>
      <c r="J2801" s="20">
        <v>0</v>
      </c>
      <c r="K2801" s="20">
        <v>0</v>
      </c>
      <c r="L2801" s="20">
        <v>0</v>
      </c>
      <c r="M2801" s="19">
        <f t="shared" si="198"/>
        <v>0</v>
      </c>
      <c r="N2801" s="9" t="s">
        <v>1469</v>
      </c>
      <c r="V2801" s="9" t="s">
        <v>5444</v>
      </c>
    </row>
    <row r="2802" spans="1:22" ht="12.95" customHeight="1" x14ac:dyDescent="0.2">
      <c r="A2802" s="4"/>
      <c r="B2802" s="4"/>
      <c r="C2802" s="4"/>
      <c r="D2802" s="4"/>
      <c r="E2802" s="6" t="s">
        <v>1438</v>
      </c>
      <c r="F2802" s="4"/>
      <c r="G2802" s="6" t="s">
        <v>178</v>
      </c>
      <c r="H2802" s="6" t="s">
        <v>179</v>
      </c>
      <c r="I2802" s="20">
        <v>0</v>
      </c>
      <c r="J2802" s="20">
        <v>0</v>
      </c>
      <c r="K2802" s="20">
        <v>0</v>
      </c>
      <c r="L2802" s="20">
        <v>0</v>
      </c>
      <c r="M2802" s="19">
        <f t="shared" si="198"/>
        <v>0</v>
      </c>
      <c r="N2802" s="9" t="s">
        <v>1470</v>
      </c>
      <c r="V2802" s="9" t="s">
        <v>5445</v>
      </c>
    </row>
    <row r="2803" spans="1:22" ht="12.95" customHeight="1" x14ac:dyDescent="0.2">
      <c r="A2803" s="4"/>
      <c r="B2803" s="4"/>
      <c r="C2803" s="4"/>
      <c r="D2803" s="4"/>
      <c r="E2803" s="6" t="s">
        <v>1438</v>
      </c>
      <c r="F2803" s="4"/>
      <c r="G2803" s="6" t="s">
        <v>181</v>
      </c>
      <c r="H2803" s="6" t="s">
        <v>182</v>
      </c>
      <c r="I2803" s="20">
        <v>0</v>
      </c>
      <c r="J2803" s="20">
        <v>0</v>
      </c>
      <c r="K2803" s="20">
        <v>0</v>
      </c>
      <c r="L2803" s="20">
        <v>0</v>
      </c>
      <c r="M2803" s="19">
        <f t="shared" si="198"/>
        <v>0</v>
      </c>
      <c r="N2803" s="9" t="s">
        <v>1471</v>
      </c>
      <c r="V2803" s="9" t="s">
        <v>5446</v>
      </c>
    </row>
    <row r="2804" spans="1:22" ht="12.95" customHeight="1" x14ac:dyDescent="0.2">
      <c r="A2804" s="4"/>
      <c r="B2804" s="4"/>
      <c r="C2804" s="4"/>
      <c r="D2804" s="4"/>
      <c r="E2804" s="6" t="s">
        <v>1438</v>
      </c>
      <c r="F2804" s="4"/>
      <c r="G2804" s="6" t="s">
        <v>184</v>
      </c>
      <c r="H2804" s="6" t="s">
        <v>185</v>
      </c>
      <c r="I2804" s="20">
        <v>0</v>
      </c>
      <c r="J2804" s="20">
        <v>0</v>
      </c>
      <c r="K2804" s="20">
        <v>0</v>
      </c>
      <c r="L2804" s="20">
        <v>0</v>
      </c>
      <c r="M2804" s="19">
        <f t="shared" si="198"/>
        <v>0</v>
      </c>
      <c r="N2804" s="9" t="s">
        <v>1472</v>
      </c>
      <c r="V2804" s="9" t="s">
        <v>5447</v>
      </c>
    </row>
    <row r="2805" spans="1:22" ht="12.95" customHeight="1" x14ac:dyDescent="0.2">
      <c r="A2805" s="4"/>
      <c r="B2805" s="4"/>
      <c r="C2805" s="4"/>
      <c r="D2805" s="4"/>
      <c r="E2805" s="6" t="s">
        <v>1438</v>
      </c>
      <c r="F2805" s="4"/>
      <c r="G2805" s="6" t="s">
        <v>187</v>
      </c>
      <c r="H2805" s="6" t="s">
        <v>188</v>
      </c>
      <c r="I2805" s="20">
        <v>0</v>
      </c>
      <c r="J2805" s="20">
        <v>0</v>
      </c>
      <c r="K2805" s="20">
        <v>0</v>
      </c>
      <c r="L2805" s="20">
        <v>0</v>
      </c>
      <c r="M2805" s="19">
        <f t="shared" si="198"/>
        <v>0</v>
      </c>
      <c r="N2805" s="9" t="s">
        <v>1473</v>
      </c>
      <c r="V2805" s="9" t="s">
        <v>5448</v>
      </c>
    </row>
    <row r="2806" spans="1:22" ht="12.95" customHeight="1" x14ac:dyDescent="0.2">
      <c r="A2806" s="4"/>
      <c r="B2806" s="4"/>
      <c r="C2806" s="4"/>
      <c r="D2806" s="4"/>
      <c r="E2806" s="6" t="s">
        <v>1438</v>
      </c>
      <c r="F2806" s="4"/>
      <c r="G2806" s="6" t="s">
        <v>190</v>
      </c>
      <c r="H2806" s="6" t="s">
        <v>191</v>
      </c>
      <c r="I2806" s="20">
        <v>0</v>
      </c>
      <c r="J2806" s="20">
        <v>0</v>
      </c>
      <c r="K2806" s="20">
        <v>0</v>
      </c>
      <c r="L2806" s="20">
        <v>0</v>
      </c>
      <c r="M2806" s="19">
        <f t="shared" si="198"/>
        <v>0</v>
      </c>
      <c r="N2806" s="9" t="s">
        <v>1474</v>
      </c>
      <c r="V2806" s="9" t="s">
        <v>5449</v>
      </c>
    </row>
    <row r="2807" spans="1:22" ht="12.95" customHeight="1" x14ac:dyDescent="0.2">
      <c r="A2807" s="4"/>
      <c r="B2807" s="4"/>
      <c r="C2807" s="4"/>
      <c r="D2807" s="4"/>
      <c r="E2807" s="6" t="s">
        <v>1438</v>
      </c>
      <c r="F2807" s="4"/>
      <c r="G2807" s="6" t="s">
        <v>193</v>
      </c>
      <c r="H2807" s="6" t="s">
        <v>194</v>
      </c>
      <c r="I2807" s="20">
        <v>0</v>
      </c>
      <c r="J2807" s="20">
        <v>0</v>
      </c>
      <c r="K2807" s="20">
        <v>0</v>
      </c>
      <c r="L2807" s="20">
        <v>0</v>
      </c>
      <c r="M2807" s="19">
        <f t="shared" si="198"/>
        <v>0</v>
      </c>
      <c r="N2807" s="9" t="s">
        <v>1475</v>
      </c>
      <c r="V2807" s="9" t="s">
        <v>5450</v>
      </c>
    </row>
    <row r="2808" spans="1:22" ht="12.95" customHeight="1" x14ac:dyDescent="0.2">
      <c r="A2808" s="4"/>
      <c r="B2808" s="4"/>
      <c r="C2808" s="4"/>
      <c r="D2808" s="4"/>
      <c r="E2808" s="6" t="s">
        <v>1438</v>
      </c>
      <c r="F2808" s="4"/>
      <c r="G2808" s="6" t="s">
        <v>196</v>
      </c>
      <c r="H2808" s="6" t="s">
        <v>197</v>
      </c>
      <c r="I2808" s="20">
        <v>0</v>
      </c>
      <c r="J2808" s="20">
        <v>0</v>
      </c>
      <c r="K2808" s="20">
        <v>0</v>
      </c>
      <c r="L2808" s="20">
        <v>0</v>
      </c>
      <c r="M2808" s="19">
        <f t="shared" si="198"/>
        <v>0</v>
      </c>
      <c r="N2808" s="9" t="s">
        <v>1476</v>
      </c>
      <c r="V2808" s="9" t="s">
        <v>5451</v>
      </c>
    </row>
    <row r="2809" spans="1:22" ht="12.95" customHeight="1" x14ac:dyDescent="0.2">
      <c r="A2809" s="4"/>
      <c r="B2809" s="4"/>
      <c r="C2809" s="4"/>
      <c r="D2809" s="4"/>
      <c r="E2809" s="6" t="s">
        <v>1438</v>
      </c>
      <c r="F2809" s="4"/>
      <c r="G2809" s="6" t="s">
        <v>199</v>
      </c>
      <c r="H2809" s="6" t="s">
        <v>117</v>
      </c>
      <c r="I2809" s="20">
        <v>0</v>
      </c>
      <c r="J2809" s="20">
        <v>0</v>
      </c>
      <c r="K2809" s="20">
        <v>0</v>
      </c>
      <c r="L2809" s="20">
        <v>0</v>
      </c>
      <c r="M2809" s="19">
        <f t="shared" si="198"/>
        <v>0</v>
      </c>
      <c r="N2809" s="9" t="s">
        <v>1477</v>
      </c>
      <c r="V2809" s="9" t="s">
        <v>5452</v>
      </c>
    </row>
    <row r="2810" spans="1:22" ht="12.95" customHeight="1" x14ac:dyDescent="0.2">
      <c r="A2810" s="4"/>
      <c r="B2810" s="4"/>
      <c r="C2810" s="4"/>
      <c r="D2810" s="4"/>
      <c r="E2810" s="6" t="s">
        <v>1438</v>
      </c>
      <c r="F2810" s="4"/>
      <c r="G2810" s="3" t="s">
        <v>201</v>
      </c>
      <c r="H2810" s="3" t="s">
        <v>202</v>
      </c>
      <c r="I2810" s="19">
        <f>SUM(I2800:I2809)</f>
        <v>0</v>
      </c>
      <c r="J2810" s="19">
        <f>SUM(J2800:J2809)</f>
        <v>0</v>
      </c>
      <c r="K2810" s="19">
        <f>SUM(K2800:K2809)</f>
        <v>0</v>
      </c>
      <c r="L2810" s="19">
        <f>SUM(L2800:L2809)</f>
        <v>0</v>
      </c>
      <c r="M2810" s="19">
        <f t="shared" si="198"/>
        <v>0</v>
      </c>
      <c r="N2810" s="10" t="s">
        <v>1478</v>
      </c>
      <c r="V2810" s="9" t="s">
        <v>5453</v>
      </c>
    </row>
    <row r="2811" spans="1:22" ht="12.95" customHeight="1" x14ac:dyDescent="0.2">
      <c r="A2811" s="4"/>
      <c r="B2811" s="4"/>
      <c r="C2811" s="4"/>
      <c r="D2811" s="4"/>
      <c r="E2811" s="6" t="s">
        <v>1438</v>
      </c>
      <c r="F2811" s="4"/>
      <c r="G2811" s="8" t="s">
        <v>204</v>
      </c>
      <c r="H2811" s="8" t="s">
        <v>205</v>
      </c>
      <c r="I2811" s="18"/>
      <c r="J2811" s="18"/>
      <c r="K2811" s="18"/>
      <c r="L2811" s="18"/>
      <c r="M2811" s="19"/>
      <c r="N2811" s="9" t="s">
        <v>1479</v>
      </c>
      <c r="V2811" s="9" t="s">
        <v>5454</v>
      </c>
    </row>
    <row r="2812" spans="1:22" ht="12.95" customHeight="1" x14ac:dyDescent="0.2">
      <c r="A2812" s="4"/>
      <c r="B2812" s="4"/>
      <c r="C2812" s="4"/>
      <c r="D2812" s="4"/>
      <c r="E2812" s="6" t="s">
        <v>1438</v>
      </c>
      <c r="F2812" s="4"/>
      <c r="G2812" s="6" t="s">
        <v>207</v>
      </c>
      <c r="H2812" s="6" t="s">
        <v>208</v>
      </c>
      <c r="I2812" s="20">
        <v>0</v>
      </c>
      <c r="J2812" s="20">
        <v>0</v>
      </c>
      <c r="K2812" s="20">
        <v>0</v>
      </c>
      <c r="L2812" s="20">
        <v>0</v>
      </c>
      <c r="M2812" s="19">
        <f t="shared" ref="M2812:M2817" si="199">SUM(I2812:L2812)</f>
        <v>0</v>
      </c>
      <c r="N2812" s="9" t="s">
        <v>1480</v>
      </c>
      <c r="V2812" s="9" t="s">
        <v>5455</v>
      </c>
    </row>
    <row r="2813" spans="1:22" ht="12.95" customHeight="1" x14ac:dyDescent="0.2">
      <c r="A2813" s="4"/>
      <c r="B2813" s="4"/>
      <c r="C2813" s="4"/>
      <c r="D2813" s="4"/>
      <c r="E2813" s="6" t="s">
        <v>1438</v>
      </c>
      <c r="F2813" s="4"/>
      <c r="G2813" s="6" t="s">
        <v>210</v>
      </c>
      <c r="H2813" s="6" t="s">
        <v>211</v>
      </c>
      <c r="I2813" s="20">
        <v>0</v>
      </c>
      <c r="J2813" s="20">
        <v>0</v>
      </c>
      <c r="K2813" s="20">
        <v>0</v>
      </c>
      <c r="L2813" s="20">
        <v>0</v>
      </c>
      <c r="M2813" s="19">
        <f t="shared" si="199"/>
        <v>0</v>
      </c>
      <c r="N2813" s="9" t="s">
        <v>1481</v>
      </c>
      <c r="V2813" s="9" t="s">
        <v>5456</v>
      </c>
    </row>
    <row r="2814" spans="1:22" ht="12.95" customHeight="1" x14ac:dyDescent="0.2">
      <c r="A2814" s="4"/>
      <c r="B2814" s="4"/>
      <c r="C2814" s="4"/>
      <c r="D2814" s="4"/>
      <c r="E2814" s="6" t="s">
        <v>1438</v>
      </c>
      <c r="F2814" s="4"/>
      <c r="G2814" s="6" t="s">
        <v>213</v>
      </c>
      <c r="H2814" s="6" t="s">
        <v>214</v>
      </c>
      <c r="I2814" s="20">
        <v>0</v>
      </c>
      <c r="J2814" s="20">
        <v>0</v>
      </c>
      <c r="K2814" s="20">
        <v>0</v>
      </c>
      <c r="L2814" s="20">
        <v>0</v>
      </c>
      <c r="M2814" s="19">
        <f t="shared" si="199"/>
        <v>0</v>
      </c>
      <c r="N2814" s="9" t="s">
        <v>1482</v>
      </c>
      <c r="V2814" s="9" t="s">
        <v>5457</v>
      </c>
    </row>
    <row r="2815" spans="1:22" ht="12.95" customHeight="1" x14ac:dyDescent="0.2">
      <c r="A2815" s="4"/>
      <c r="B2815" s="4"/>
      <c r="C2815" s="4"/>
      <c r="D2815" s="4"/>
      <c r="E2815" s="6" t="s">
        <v>1438</v>
      </c>
      <c r="F2815" s="4"/>
      <c r="G2815" s="6" t="s">
        <v>216</v>
      </c>
      <c r="H2815" s="6" t="s">
        <v>217</v>
      </c>
      <c r="I2815" s="20">
        <v>0</v>
      </c>
      <c r="J2815" s="20">
        <v>0</v>
      </c>
      <c r="K2815" s="20">
        <v>0</v>
      </c>
      <c r="L2815" s="20">
        <v>0</v>
      </c>
      <c r="M2815" s="19">
        <f t="shared" si="199"/>
        <v>0</v>
      </c>
      <c r="N2815" s="9" t="s">
        <v>1483</v>
      </c>
      <c r="V2815" s="9" t="s">
        <v>5458</v>
      </c>
    </row>
    <row r="2816" spans="1:22" ht="12.95" customHeight="1" x14ac:dyDescent="0.2">
      <c r="A2816" s="4"/>
      <c r="B2816" s="4"/>
      <c r="C2816" s="4"/>
      <c r="D2816" s="4"/>
      <c r="E2816" s="6" t="s">
        <v>1438</v>
      </c>
      <c r="F2816" s="4"/>
      <c r="G2816" s="6" t="s">
        <v>219</v>
      </c>
      <c r="H2816" s="6" t="s">
        <v>220</v>
      </c>
      <c r="I2816" s="20">
        <v>0</v>
      </c>
      <c r="J2816" s="20">
        <v>0</v>
      </c>
      <c r="K2816" s="20">
        <v>0</v>
      </c>
      <c r="L2816" s="20">
        <v>0</v>
      </c>
      <c r="M2816" s="19">
        <f t="shared" si="199"/>
        <v>0</v>
      </c>
      <c r="N2816" s="9" t="s">
        <v>1484</v>
      </c>
      <c r="V2816" s="9" t="s">
        <v>5459</v>
      </c>
    </row>
    <row r="2817" spans="1:22" ht="12.95" customHeight="1" x14ac:dyDescent="0.2">
      <c r="A2817" s="4"/>
      <c r="B2817" s="4"/>
      <c r="C2817" s="4"/>
      <c r="D2817" s="4"/>
      <c r="E2817" s="6" t="s">
        <v>1438</v>
      </c>
      <c r="F2817" s="4"/>
      <c r="G2817" s="3" t="s">
        <v>222</v>
      </c>
      <c r="H2817" s="3" t="s">
        <v>223</v>
      </c>
      <c r="I2817" s="19">
        <f>SUM(I2812:I2816)</f>
        <v>0</v>
      </c>
      <c r="J2817" s="19">
        <f>SUM(J2812:J2816)</f>
        <v>0</v>
      </c>
      <c r="K2817" s="19">
        <f>SUM(K2812:K2816)</f>
        <v>0</v>
      </c>
      <c r="L2817" s="19">
        <f>SUM(L2812:L2816)</f>
        <v>0</v>
      </c>
      <c r="M2817" s="19">
        <f t="shared" si="199"/>
        <v>0</v>
      </c>
      <c r="N2817" s="10" t="s">
        <v>1485</v>
      </c>
      <c r="V2817" s="9" t="s">
        <v>5460</v>
      </c>
    </row>
    <row r="2818" spans="1:22" ht="12.95" customHeight="1" x14ac:dyDescent="0.2">
      <c r="A2818" s="4"/>
      <c r="B2818" s="4"/>
      <c r="C2818" s="4"/>
      <c r="D2818" s="4"/>
      <c r="E2818" s="6" t="s">
        <v>1438</v>
      </c>
      <c r="F2818" s="4"/>
      <c r="G2818" s="8" t="s">
        <v>225</v>
      </c>
      <c r="H2818" s="8" t="s">
        <v>226</v>
      </c>
      <c r="I2818" s="18"/>
      <c r="J2818" s="18"/>
      <c r="K2818" s="18"/>
      <c r="L2818" s="18"/>
      <c r="M2818" s="19"/>
      <c r="N2818" s="9" t="s">
        <v>1486</v>
      </c>
      <c r="V2818" s="9" t="s">
        <v>5461</v>
      </c>
    </row>
    <row r="2819" spans="1:22" ht="12.95" customHeight="1" x14ac:dyDescent="0.2">
      <c r="A2819" s="4"/>
      <c r="B2819" s="4"/>
      <c r="C2819" s="4"/>
      <c r="D2819" s="4"/>
      <c r="E2819" s="6" t="s">
        <v>1438</v>
      </c>
      <c r="F2819" s="4"/>
      <c r="G2819" s="6" t="s">
        <v>228</v>
      </c>
      <c r="H2819" s="6" t="s">
        <v>229</v>
      </c>
      <c r="I2819" s="20">
        <v>0</v>
      </c>
      <c r="J2819" s="20">
        <v>0</v>
      </c>
      <c r="K2819" s="20">
        <v>0</v>
      </c>
      <c r="L2819" s="20">
        <v>0</v>
      </c>
      <c r="M2819" s="19">
        <f>SUM(I2819:L2819)</f>
        <v>0</v>
      </c>
      <c r="N2819" s="9" t="s">
        <v>1487</v>
      </c>
      <c r="V2819" s="9" t="s">
        <v>5462</v>
      </c>
    </row>
    <row r="2820" spans="1:22" ht="12.95" customHeight="1" x14ac:dyDescent="0.2">
      <c r="A2820" s="4"/>
      <c r="B2820" s="4"/>
      <c r="C2820" s="4"/>
      <c r="D2820" s="4"/>
      <c r="E2820" s="6" t="s">
        <v>1438</v>
      </c>
      <c r="F2820" s="4"/>
      <c r="G2820" s="3" t="s">
        <v>231</v>
      </c>
      <c r="H2820" s="3" t="s">
        <v>232</v>
      </c>
      <c r="I2820" s="19">
        <f>+I2819</f>
        <v>0</v>
      </c>
      <c r="J2820" s="19">
        <f>+J2819</f>
        <v>0</v>
      </c>
      <c r="K2820" s="19">
        <f>+K2819</f>
        <v>0</v>
      </c>
      <c r="L2820" s="19">
        <f>+L2819</f>
        <v>0</v>
      </c>
      <c r="M2820" s="19">
        <f>SUM(I2820:L2820)</f>
        <v>0</v>
      </c>
      <c r="N2820" s="10" t="s">
        <v>1488</v>
      </c>
      <c r="V2820" s="9" t="s">
        <v>5463</v>
      </c>
    </row>
    <row r="2821" spans="1:22" ht="12.95" customHeight="1" x14ac:dyDescent="0.2">
      <c r="A2821" s="4"/>
      <c r="B2821" s="4"/>
      <c r="C2821" s="4"/>
      <c r="D2821" s="4"/>
      <c r="E2821" s="6" t="s">
        <v>1438</v>
      </c>
      <c r="F2821" s="4"/>
      <c r="G2821" s="8" t="s">
        <v>234</v>
      </c>
      <c r="H2821" s="8" t="s">
        <v>235</v>
      </c>
      <c r="I2821" s="18"/>
      <c r="J2821" s="18"/>
      <c r="K2821" s="18"/>
      <c r="L2821" s="18"/>
      <c r="M2821" s="19"/>
      <c r="N2821" s="9" t="s">
        <v>1489</v>
      </c>
      <c r="V2821" s="9" t="s">
        <v>5464</v>
      </c>
    </row>
    <row r="2822" spans="1:22" ht="12.95" customHeight="1" x14ac:dyDescent="0.2">
      <c r="A2822" s="4"/>
      <c r="B2822" s="4"/>
      <c r="C2822" s="4"/>
      <c r="D2822" s="4"/>
      <c r="E2822" s="6" t="s">
        <v>1438</v>
      </c>
      <c r="F2822" s="4"/>
      <c r="G2822" s="6" t="s">
        <v>237</v>
      </c>
      <c r="H2822" s="6" t="s">
        <v>238</v>
      </c>
      <c r="I2822" s="20">
        <v>0</v>
      </c>
      <c r="J2822" s="20">
        <v>0</v>
      </c>
      <c r="K2822" s="20">
        <v>0</v>
      </c>
      <c r="L2822" s="20">
        <v>0</v>
      </c>
      <c r="M2822" s="19">
        <f>SUM(I2822:L2822)</f>
        <v>0</v>
      </c>
      <c r="N2822" s="9" t="s">
        <v>1490</v>
      </c>
      <c r="V2822" s="9" t="s">
        <v>5465</v>
      </c>
    </row>
    <row r="2823" spans="1:22" ht="12.95" customHeight="1" x14ac:dyDescent="0.2">
      <c r="A2823" s="4"/>
      <c r="B2823" s="4"/>
      <c r="C2823" s="4"/>
      <c r="D2823" s="4"/>
      <c r="E2823" s="6" t="s">
        <v>1438</v>
      </c>
      <c r="F2823" s="4"/>
      <c r="G2823" s="3" t="s">
        <v>240</v>
      </c>
      <c r="H2823" s="3" t="s">
        <v>241</v>
      </c>
      <c r="I2823" s="19">
        <f>+I2822</f>
        <v>0</v>
      </c>
      <c r="J2823" s="19">
        <f>+J2822</f>
        <v>0</v>
      </c>
      <c r="K2823" s="19">
        <f>+K2822</f>
        <v>0</v>
      </c>
      <c r="L2823" s="19">
        <f>+L2822</f>
        <v>0</v>
      </c>
      <c r="M2823" s="19">
        <f>SUM(I2823:L2823)</f>
        <v>0</v>
      </c>
      <c r="N2823" s="10" t="s">
        <v>1491</v>
      </c>
      <c r="V2823" s="9" t="s">
        <v>5466</v>
      </c>
    </row>
    <row r="2824" spans="1:22" ht="12.95" customHeight="1" x14ac:dyDescent="0.2">
      <c r="A2824" s="4"/>
      <c r="B2824" s="4"/>
      <c r="C2824" s="4"/>
      <c r="D2824" s="4"/>
      <c r="E2824" s="6" t="s">
        <v>1438</v>
      </c>
      <c r="F2824" s="4"/>
      <c r="G2824" s="8" t="s">
        <v>243</v>
      </c>
      <c r="H2824" s="8" t="s">
        <v>244</v>
      </c>
      <c r="I2824" s="18"/>
      <c r="J2824" s="18"/>
      <c r="K2824" s="18"/>
      <c r="L2824" s="18"/>
      <c r="M2824" s="19"/>
      <c r="N2824" s="9" t="s">
        <v>1492</v>
      </c>
      <c r="V2824" s="9" t="s">
        <v>5467</v>
      </c>
    </row>
    <row r="2825" spans="1:22" ht="12.95" customHeight="1" x14ac:dyDescent="0.2">
      <c r="A2825" s="4"/>
      <c r="B2825" s="4"/>
      <c r="C2825" s="4"/>
      <c r="D2825" s="4"/>
      <c r="E2825" s="6" t="s">
        <v>1438</v>
      </c>
      <c r="F2825" s="4"/>
      <c r="G2825" s="6" t="s">
        <v>246</v>
      </c>
      <c r="H2825" s="6" t="s">
        <v>247</v>
      </c>
      <c r="I2825" s="20">
        <v>0</v>
      </c>
      <c r="J2825" s="20">
        <v>0</v>
      </c>
      <c r="K2825" s="20">
        <v>0</v>
      </c>
      <c r="L2825" s="20">
        <v>0</v>
      </c>
      <c r="M2825" s="19">
        <f>SUM(I2825:L2825)</f>
        <v>0</v>
      </c>
      <c r="N2825" s="9" t="s">
        <v>1493</v>
      </c>
      <c r="V2825" s="9" t="s">
        <v>5468</v>
      </c>
    </row>
    <row r="2826" spans="1:22" ht="12.95" customHeight="1" x14ac:dyDescent="0.2">
      <c r="A2826" s="4"/>
      <c r="B2826" s="4"/>
      <c r="C2826" s="4"/>
      <c r="D2826" s="4"/>
      <c r="E2826" s="6" t="s">
        <v>1438</v>
      </c>
      <c r="F2826" s="4"/>
      <c r="G2826" s="3" t="s">
        <v>249</v>
      </c>
      <c r="H2826" s="3" t="s">
        <v>250</v>
      </c>
      <c r="I2826" s="19">
        <f>+I2825</f>
        <v>0</v>
      </c>
      <c r="J2826" s="19">
        <f>+J2825</f>
        <v>0</v>
      </c>
      <c r="K2826" s="19">
        <f>+K2825</f>
        <v>0</v>
      </c>
      <c r="L2826" s="19">
        <f>+L2825</f>
        <v>0</v>
      </c>
      <c r="M2826" s="19">
        <f>SUM(I2826:L2826)</f>
        <v>0</v>
      </c>
      <c r="N2826" s="10" t="s">
        <v>1494</v>
      </c>
      <c r="V2826" s="9" t="s">
        <v>5469</v>
      </c>
    </row>
    <row r="2827" spans="1:22" ht="12.95" customHeight="1" x14ac:dyDescent="0.2">
      <c r="A2827" s="4"/>
      <c r="B2827" s="4"/>
      <c r="C2827" s="4"/>
      <c r="D2827" s="4"/>
      <c r="E2827" s="6" t="s">
        <v>1438</v>
      </c>
      <c r="F2827" s="4"/>
      <c r="G2827" s="3" t="s">
        <v>252</v>
      </c>
      <c r="H2827" s="3" t="s">
        <v>253</v>
      </c>
      <c r="I2827" s="19">
        <f>+I2782+I2792+I2795+I2798+I2810+I2817+I2820+I2823+I2826</f>
        <v>0</v>
      </c>
      <c r="J2827" s="19">
        <f>+J2782+J2792+J2795+J2798+J2810+J2817+J2820+J2823+J2826</f>
        <v>0</v>
      </c>
      <c r="K2827" s="19">
        <f>+K2782+K2792+K2795+K2798+K2810+K2817+K2820+K2823+K2826</f>
        <v>0</v>
      </c>
      <c r="L2827" s="19">
        <f>+L2782+L2792+L2795+L2798+L2810+L2817+L2820+L2823+L2826</f>
        <v>0</v>
      </c>
      <c r="M2827" s="19">
        <f>SUM(I2827:L2827)</f>
        <v>0</v>
      </c>
      <c r="N2827" s="10" t="s">
        <v>1495</v>
      </c>
      <c r="V2827" s="9" t="s">
        <v>5470</v>
      </c>
    </row>
    <row r="2828" spans="1:22" ht="12.95" customHeight="1" x14ac:dyDescent="0.2">
      <c r="A2828" s="4"/>
      <c r="B2828" s="4"/>
      <c r="C2828" s="4"/>
      <c r="D2828" s="4"/>
      <c r="E2828" s="6" t="s">
        <v>1438</v>
      </c>
      <c r="F2828" s="4"/>
      <c r="G2828" s="8" t="s">
        <v>255</v>
      </c>
      <c r="H2828" s="8" t="s">
        <v>256</v>
      </c>
      <c r="I2828" s="18"/>
      <c r="J2828" s="18"/>
      <c r="K2828" s="18"/>
      <c r="L2828" s="18"/>
      <c r="M2828" s="19"/>
      <c r="N2828" s="9" t="s">
        <v>1496</v>
      </c>
      <c r="V2828" s="9" t="s">
        <v>5471</v>
      </c>
    </row>
    <row r="2829" spans="1:22" ht="12.95" customHeight="1" x14ac:dyDescent="0.2">
      <c r="A2829" s="4"/>
      <c r="B2829" s="4"/>
      <c r="C2829" s="4"/>
      <c r="D2829" s="4"/>
      <c r="E2829" s="6" t="s">
        <v>1438</v>
      </c>
      <c r="F2829" s="4"/>
      <c r="G2829" s="6" t="s">
        <v>258</v>
      </c>
      <c r="H2829" s="6" t="s">
        <v>259</v>
      </c>
      <c r="I2829" s="20">
        <v>0</v>
      </c>
      <c r="J2829" s="20">
        <v>0</v>
      </c>
      <c r="K2829" s="20">
        <v>0</v>
      </c>
      <c r="L2829" s="20">
        <v>0</v>
      </c>
      <c r="M2829" s="19">
        <f t="shared" ref="M2829:M2839" si="200">SUM(I2829:L2829)</f>
        <v>0</v>
      </c>
      <c r="N2829" s="9" t="s">
        <v>1497</v>
      </c>
      <c r="V2829" s="9" t="s">
        <v>5472</v>
      </c>
    </row>
    <row r="2830" spans="1:22" ht="12.95" customHeight="1" x14ac:dyDescent="0.2">
      <c r="A2830" s="4"/>
      <c r="B2830" s="4"/>
      <c r="C2830" s="4"/>
      <c r="D2830" s="4"/>
      <c r="E2830" s="6" t="s">
        <v>1438</v>
      </c>
      <c r="F2830" s="4"/>
      <c r="G2830" s="6" t="s">
        <v>261</v>
      </c>
      <c r="H2830" s="6" t="s">
        <v>262</v>
      </c>
      <c r="I2830" s="20">
        <v>0</v>
      </c>
      <c r="J2830" s="20">
        <v>0</v>
      </c>
      <c r="K2830" s="20">
        <v>0</v>
      </c>
      <c r="L2830" s="20">
        <v>0</v>
      </c>
      <c r="M2830" s="19">
        <f t="shared" si="200"/>
        <v>0</v>
      </c>
      <c r="N2830" s="9" t="s">
        <v>1498</v>
      </c>
      <c r="V2830" s="9" t="s">
        <v>5473</v>
      </c>
    </row>
    <row r="2831" spans="1:22" ht="12.95" customHeight="1" x14ac:dyDescent="0.2">
      <c r="A2831" s="4"/>
      <c r="B2831" s="4"/>
      <c r="C2831" s="4"/>
      <c r="D2831" s="4"/>
      <c r="E2831" s="6" t="s">
        <v>1438</v>
      </c>
      <c r="F2831" s="4"/>
      <c r="G2831" s="6" t="s">
        <v>264</v>
      </c>
      <c r="H2831" s="6" t="s">
        <v>265</v>
      </c>
      <c r="I2831" s="20">
        <v>0</v>
      </c>
      <c r="J2831" s="20">
        <v>0</v>
      </c>
      <c r="K2831" s="20">
        <v>0</v>
      </c>
      <c r="L2831" s="20">
        <v>0</v>
      </c>
      <c r="M2831" s="19">
        <f t="shared" si="200"/>
        <v>0</v>
      </c>
      <c r="N2831" s="9" t="s">
        <v>1499</v>
      </c>
      <c r="V2831" s="9" t="s">
        <v>5474</v>
      </c>
    </row>
    <row r="2832" spans="1:22" ht="12.95" customHeight="1" x14ac:dyDescent="0.2">
      <c r="A2832" s="4"/>
      <c r="B2832" s="4"/>
      <c r="C2832" s="4"/>
      <c r="D2832" s="4"/>
      <c r="E2832" s="6" t="s">
        <v>1438</v>
      </c>
      <c r="F2832" s="4"/>
      <c r="G2832" s="6" t="s">
        <v>267</v>
      </c>
      <c r="H2832" s="6" t="s">
        <v>268</v>
      </c>
      <c r="I2832" s="20">
        <v>0</v>
      </c>
      <c r="J2832" s="20">
        <v>0</v>
      </c>
      <c r="K2832" s="20">
        <v>0</v>
      </c>
      <c r="L2832" s="20">
        <v>0</v>
      </c>
      <c r="M2832" s="19">
        <f t="shared" si="200"/>
        <v>0</v>
      </c>
      <c r="N2832" s="9" t="s">
        <v>1500</v>
      </c>
      <c r="V2832" s="9" t="s">
        <v>5475</v>
      </c>
    </row>
    <row r="2833" spans="1:22" ht="12.95" customHeight="1" x14ac:dyDescent="0.2">
      <c r="A2833" s="4"/>
      <c r="B2833" s="4"/>
      <c r="C2833" s="4"/>
      <c r="D2833" s="4"/>
      <c r="E2833" s="6" t="s">
        <v>1438</v>
      </c>
      <c r="F2833" s="4"/>
      <c r="G2833" s="6" t="s">
        <v>270</v>
      </c>
      <c r="H2833" s="6" t="s">
        <v>271</v>
      </c>
      <c r="I2833" s="20">
        <v>0</v>
      </c>
      <c r="J2833" s="20">
        <v>0</v>
      </c>
      <c r="K2833" s="20">
        <v>0</v>
      </c>
      <c r="L2833" s="20">
        <v>0</v>
      </c>
      <c r="M2833" s="19">
        <f t="shared" si="200"/>
        <v>0</v>
      </c>
      <c r="N2833" s="9" t="s">
        <v>1501</v>
      </c>
      <c r="V2833" s="9" t="s">
        <v>5476</v>
      </c>
    </row>
    <row r="2834" spans="1:22" ht="12.95" customHeight="1" x14ac:dyDescent="0.2">
      <c r="A2834" s="4"/>
      <c r="B2834" s="4"/>
      <c r="C2834" s="4"/>
      <c r="D2834" s="4"/>
      <c r="E2834" s="6" t="s">
        <v>1438</v>
      </c>
      <c r="F2834" s="4"/>
      <c r="G2834" s="6" t="s">
        <v>273</v>
      </c>
      <c r="H2834" s="6" t="s">
        <v>274</v>
      </c>
      <c r="I2834" s="20">
        <v>0</v>
      </c>
      <c r="J2834" s="20">
        <v>0</v>
      </c>
      <c r="K2834" s="20">
        <v>0</v>
      </c>
      <c r="L2834" s="20">
        <v>0</v>
      </c>
      <c r="M2834" s="19">
        <f t="shared" si="200"/>
        <v>0</v>
      </c>
      <c r="N2834" s="9" t="s">
        <v>1502</v>
      </c>
      <c r="V2834" s="9" t="s">
        <v>5477</v>
      </c>
    </row>
    <row r="2835" spans="1:22" ht="12.95" customHeight="1" x14ac:dyDescent="0.2">
      <c r="A2835" s="4"/>
      <c r="B2835" s="4"/>
      <c r="C2835" s="4"/>
      <c r="D2835" s="4"/>
      <c r="E2835" s="6" t="s">
        <v>1438</v>
      </c>
      <c r="F2835" s="4"/>
      <c r="G2835" s="6" t="s">
        <v>276</v>
      </c>
      <c r="H2835" s="6" t="s">
        <v>277</v>
      </c>
      <c r="I2835" s="20">
        <v>0</v>
      </c>
      <c r="J2835" s="20">
        <v>0</v>
      </c>
      <c r="K2835" s="20">
        <v>0</v>
      </c>
      <c r="L2835" s="20">
        <v>0</v>
      </c>
      <c r="M2835" s="19">
        <f t="shared" si="200"/>
        <v>0</v>
      </c>
      <c r="N2835" s="9" t="s">
        <v>1503</v>
      </c>
      <c r="V2835" s="9" t="s">
        <v>5478</v>
      </c>
    </row>
    <row r="2836" spans="1:22" ht="12.95" customHeight="1" x14ac:dyDescent="0.2">
      <c r="A2836" s="4"/>
      <c r="B2836" s="4"/>
      <c r="C2836" s="4"/>
      <c r="D2836" s="4"/>
      <c r="E2836" s="6" t="s">
        <v>1438</v>
      </c>
      <c r="F2836" s="4"/>
      <c r="G2836" s="6" t="s">
        <v>279</v>
      </c>
      <c r="H2836" s="6" t="s">
        <v>280</v>
      </c>
      <c r="I2836" s="20">
        <v>0</v>
      </c>
      <c r="J2836" s="20">
        <v>0</v>
      </c>
      <c r="K2836" s="20">
        <v>0</v>
      </c>
      <c r="L2836" s="20">
        <v>0</v>
      </c>
      <c r="M2836" s="19">
        <f t="shared" si="200"/>
        <v>0</v>
      </c>
      <c r="N2836" s="9" t="s">
        <v>1504</v>
      </c>
      <c r="V2836" s="9" t="s">
        <v>5479</v>
      </c>
    </row>
    <row r="2837" spans="1:22" ht="12.95" customHeight="1" x14ac:dyDescent="0.2">
      <c r="A2837" s="4"/>
      <c r="B2837" s="4"/>
      <c r="C2837" s="4"/>
      <c r="D2837" s="4"/>
      <c r="E2837" s="6" t="s">
        <v>1438</v>
      </c>
      <c r="F2837" s="4"/>
      <c r="G2837" s="6" t="s">
        <v>282</v>
      </c>
      <c r="H2837" s="6" t="s">
        <v>283</v>
      </c>
      <c r="I2837" s="20">
        <v>0</v>
      </c>
      <c r="J2837" s="20">
        <v>0</v>
      </c>
      <c r="K2837" s="20">
        <v>0</v>
      </c>
      <c r="L2837" s="20">
        <v>0</v>
      </c>
      <c r="M2837" s="19">
        <f t="shared" si="200"/>
        <v>0</v>
      </c>
      <c r="N2837" s="9" t="s">
        <v>1505</v>
      </c>
      <c r="V2837" s="9" t="s">
        <v>5480</v>
      </c>
    </row>
    <row r="2838" spans="1:22" ht="12.95" customHeight="1" x14ac:dyDescent="0.2">
      <c r="A2838" s="4"/>
      <c r="B2838" s="4"/>
      <c r="C2838" s="4"/>
      <c r="D2838" s="4"/>
      <c r="E2838" s="6" t="s">
        <v>1438</v>
      </c>
      <c r="F2838" s="4"/>
      <c r="G2838" s="6" t="s">
        <v>285</v>
      </c>
      <c r="H2838" s="6" t="s">
        <v>117</v>
      </c>
      <c r="I2838" s="20">
        <v>0</v>
      </c>
      <c r="J2838" s="20">
        <v>0</v>
      </c>
      <c r="K2838" s="20">
        <v>0</v>
      </c>
      <c r="L2838" s="20">
        <v>0</v>
      </c>
      <c r="M2838" s="19">
        <f t="shared" si="200"/>
        <v>0</v>
      </c>
      <c r="N2838" s="9" t="s">
        <v>1506</v>
      </c>
      <c r="V2838" s="9" t="s">
        <v>5481</v>
      </c>
    </row>
    <row r="2839" spans="1:22" ht="12.95" customHeight="1" x14ac:dyDescent="0.2">
      <c r="A2839" s="4"/>
      <c r="B2839" s="4"/>
      <c r="C2839" s="4"/>
      <c r="D2839" s="4"/>
      <c r="E2839" s="6" t="s">
        <v>1438</v>
      </c>
      <c r="F2839" s="4"/>
      <c r="G2839" s="3" t="s">
        <v>287</v>
      </c>
      <c r="H2839" s="3" t="s">
        <v>288</v>
      </c>
      <c r="I2839" s="19">
        <f>SUM(I2829:I2838)</f>
        <v>0</v>
      </c>
      <c r="J2839" s="19">
        <f>SUM(J2829:J2838)</f>
        <v>0</v>
      </c>
      <c r="K2839" s="19">
        <f>SUM(K2829:K2838)</f>
        <v>0</v>
      </c>
      <c r="L2839" s="19">
        <f>SUM(L2829:L2838)</f>
        <v>0</v>
      </c>
      <c r="M2839" s="19">
        <f t="shared" si="200"/>
        <v>0</v>
      </c>
      <c r="N2839" s="10" t="s">
        <v>1507</v>
      </c>
      <c r="V2839" s="9" t="s">
        <v>5482</v>
      </c>
    </row>
    <row r="2840" spans="1:22" ht="12.95" customHeight="1" x14ac:dyDescent="0.2">
      <c r="A2840" s="4"/>
      <c r="B2840" s="4"/>
      <c r="C2840" s="4"/>
      <c r="D2840" s="6" t="s">
        <v>1508</v>
      </c>
      <c r="E2840" s="6" t="s">
        <v>1509</v>
      </c>
      <c r="F2840" s="15"/>
      <c r="G2840" s="8" t="s">
        <v>86</v>
      </c>
      <c r="H2840" s="8" t="s">
        <v>87</v>
      </c>
      <c r="I2840" s="18"/>
      <c r="J2840" s="18"/>
      <c r="K2840" s="18"/>
      <c r="L2840" s="18"/>
      <c r="M2840" s="19"/>
      <c r="N2840" s="9" t="s">
        <v>1510</v>
      </c>
      <c r="V2840" s="9" t="s">
        <v>5483</v>
      </c>
    </row>
    <row r="2841" spans="1:22" ht="12.95" customHeight="1" x14ac:dyDescent="0.2">
      <c r="A2841" s="4"/>
      <c r="B2841" s="4"/>
      <c r="C2841" s="4"/>
      <c r="D2841" s="4"/>
      <c r="E2841" s="6" t="s">
        <v>1509</v>
      </c>
      <c r="F2841" s="4"/>
      <c r="G2841" s="6" t="s">
        <v>89</v>
      </c>
      <c r="H2841" s="6" t="s">
        <v>90</v>
      </c>
      <c r="I2841" s="20">
        <v>0</v>
      </c>
      <c r="J2841" s="20">
        <v>165296</v>
      </c>
      <c r="K2841" s="20">
        <v>0</v>
      </c>
      <c r="L2841" s="20">
        <v>0</v>
      </c>
      <c r="M2841" s="19">
        <f>SUM(I2841:L2841)</f>
        <v>165296</v>
      </c>
      <c r="N2841" s="9" t="s">
        <v>1511</v>
      </c>
      <c r="V2841" s="9" t="s">
        <v>5484</v>
      </c>
    </row>
    <row r="2842" spans="1:22" ht="12.95" customHeight="1" x14ac:dyDescent="0.2">
      <c r="A2842" s="4"/>
      <c r="B2842" s="4"/>
      <c r="C2842" s="4"/>
      <c r="D2842" s="4"/>
      <c r="E2842" s="6" t="s">
        <v>1509</v>
      </c>
      <c r="F2842" s="4"/>
      <c r="G2842" s="6" t="s">
        <v>92</v>
      </c>
      <c r="H2842" s="6" t="s">
        <v>93</v>
      </c>
      <c r="I2842" s="20">
        <v>0</v>
      </c>
      <c r="J2842" s="20">
        <v>0</v>
      </c>
      <c r="K2842" s="20">
        <v>0</v>
      </c>
      <c r="L2842" s="20">
        <v>0</v>
      </c>
      <c r="M2842" s="19">
        <f t="shared" ref="M2842:M2851" si="201">SUM(I2842:L2842)</f>
        <v>0</v>
      </c>
      <c r="N2842" s="9" t="s">
        <v>1512</v>
      </c>
      <c r="V2842" s="9" t="s">
        <v>5485</v>
      </c>
    </row>
    <row r="2843" spans="1:22" ht="12.95" customHeight="1" x14ac:dyDescent="0.2">
      <c r="A2843" s="4"/>
      <c r="B2843" s="4"/>
      <c r="C2843" s="4"/>
      <c r="D2843" s="4"/>
      <c r="E2843" s="6" t="s">
        <v>1509</v>
      </c>
      <c r="F2843" s="4"/>
      <c r="G2843" s="6" t="s">
        <v>95</v>
      </c>
      <c r="H2843" s="6" t="s">
        <v>96</v>
      </c>
      <c r="I2843" s="20">
        <v>0</v>
      </c>
      <c r="J2843" s="20">
        <v>0</v>
      </c>
      <c r="K2843" s="20">
        <v>0</v>
      </c>
      <c r="L2843" s="20">
        <v>0</v>
      </c>
      <c r="M2843" s="19">
        <f t="shared" si="201"/>
        <v>0</v>
      </c>
      <c r="N2843" s="9" t="s">
        <v>1513</v>
      </c>
      <c r="V2843" s="9" t="s">
        <v>5486</v>
      </c>
    </row>
    <row r="2844" spans="1:22" ht="12.95" customHeight="1" x14ac:dyDescent="0.2">
      <c r="A2844" s="4"/>
      <c r="B2844" s="4"/>
      <c r="C2844" s="4"/>
      <c r="D2844" s="4"/>
      <c r="E2844" s="6" t="s">
        <v>1509</v>
      </c>
      <c r="F2844" s="4"/>
      <c r="G2844" s="6" t="s">
        <v>98</v>
      </c>
      <c r="H2844" s="6" t="s">
        <v>99</v>
      </c>
      <c r="I2844" s="20">
        <v>0</v>
      </c>
      <c r="J2844" s="20">
        <v>0</v>
      </c>
      <c r="K2844" s="20">
        <v>0</v>
      </c>
      <c r="L2844" s="20">
        <v>0</v>
      </c>
      <c r="M2844" s="19">
        <f t="shared" si="201"/>
        <v>0</v>
      </c>
      <c r="N2844" s="9" t="s">
        <v>1514</v>
      </c>
      <c r="V2844" s="9" t="s">
        <v>5487</v>
      </c>
    </row>
    <row r="2845" spans="1:22" ht="12.95" customHeight="1" x14ac:dyDescent="0.2">
      <c r="A2845" s="4"/>
      <c r="B2845" s="4"/>
      <c r="C2845" s="4"/>
      <c r="D2845" s="4"/>
      <c r="E2845" s="6" t="s">
        <v>1509</v>
      </c>
      <c r="F2845" s="4"/>
      <c r="G2845" s="6" t="s">
        <v>101</v>
      </c>
      <c r="H2845" s="6" t="s">
        <v>102</v>
      </c>
      <c r="I2845" s="20">
        <v>0</v>
      </c>
      <c r="J2845" s="20">
        <v>0</v>
      </c>
      <c r="K2845" s="20">
        <v>0</v>
      </c>
      <c r="L2845" s="20">
        <v>0</v>
      </c>
      <c r="M2845" s="19">
        <f t="shared" si="201"/>
        <v>0</v>
      </c>
      <c r="N2845" s="9" t="s">
        <v>1515</v>
      </c>
      <c r="V2845" s="9" t="s">
        <v>5488</v>
      </c>
    </row>
    <row r="2846" spans="1:22" ht="12.95" customHeight="1" x14ac:dyDescent="0.2">
      <c r="A2846" s="4"/>
      <c r="B2846" s="4"/>
      <c r="C2846" s="4"/>
      <c r="D2846" s="4"/>
      <c r="E2846" s="6" t="s">
        <v>1509</v>
      </c>
      <c r="F2846" s="4"/>
      <c r="G2846" s="6" t="s">
        <v>104</v>
      </c>
      <c r="H2846" s="6" t="s">
        <v>105</v>
      </c>
      <c r="I2846" s="20">
        <v>0</v>
      </c>
      <c r="J2846" s="20">
        <v>0</v>
      </c>
      <c r="K2846" s="20">
        <v>0</v>
      </c>
      <c r="L2846" s="20">
        <v>0</v>
      </c>
      <c r="M2846" s="19">
        <f t="shared" si="201"/>
        <v>0</v>
      </c>
      <c r="N2846" s="9" t="s">
        <v>1516</v>
      </c>
      <c r="V2846" s="9" t="s">
        <v>5489</v>
      </c>
    </row>
    <row r="2847" spans="1:22" ht="12.95" customHeight="1" x14ac:dyDescent="0.2">
      <c r="A2847" s="4"/>
      <c r="B2847" s="4"/>
      <c r="C2847" s="4"/>
      <c r="D2847" s="4"/>
      <c r="E2847" s="6" t="s">
        <v>1509</v>
      </c>
      <c r="F2847" s="4"/>
      <c r="G2847" s="6" t="s">
        <v>107</v>
      </c>
      <c r="H2847" s="6" t="s">
        <v>108</v>
      </c>
      <c r="I2847" s="20">
        <v>0</v>
      </c>
      <c r="J2847" s="20">
        <v>0</v>
      </c>
      <c r="K2847" s="20">
        <v>0</v>
      </c>
      <c r="L2847" s="20">
        <v>0</v>
      </c>
      <c r="M2847" s="19">
        <f t="shared" si="201"/>
        <v>0</v>
      </c>
      <c r="N2847" s="9" t="s">
        <v>1517</v>
      </c>
      <c r="V2847" s="9" t="s">
        <v>5490</v>
      </c>
    </row>
    <row r="2848" spans="1:22" ht="12.95" customHeight="1" x14ac:dyDescent="0.2">
      <c r="A2848" s="4"/>
      <c r="B2848" s="4"/>
      <c r="C2848" s="4"/>
      <c r="D2848" s="4"/>
      <c r="E2848" s="6" t="s">
        <v>1509</v>
      </c>
      <c r="F2848" s="4"/>
      <c r="G2848" s="6" t="s">
        <v>110</v>
      </c>
      <c r="H2848" s="6" t="s">
        <v>111</v>
      </c>
      <c r="I2848" s="20">
        <v>0</v>
      </c>
      <c r="J2848" s="20">
        <v>0</v>
      </c>
      <c r="K2848" s="20">
        <v>0</v>
      </c>
      <c r="L2848" s="20">
        <v>0</v>
      </c>
      <c r="M2848" s="19">
        <f t="shared" si="201"/>
        <v>0</v>
      </c>
      <c r="N2848" s="9" t="s">
        <v>1518</v>
      </c>
      <c r="V2848" s="9" t="s">
        <v>5491</v>
      </c>
    </row>
    <row r="2849" spans="1:22" ht="12.95" customHeight="1" x14ac:dyDescent="0.2">
      <c r="A2849" s="4"/>
      <c r="B2849" s="4"/>
      <c r="C2849" s="4"/>
      <c r="D2849" s="4"/>
      <c r="E2849" s="6" t="s">
        <v>1509</v>
      </c>
      <c r="F2849" s="4"/>
      <c r="G2849" s="6" t="s">
        <v>113</v>
      </c>
      <c r="H2849" s="6" t="s">
        <v>114</v>
      </c>
      <c r="I2849" s="20">
        <v>0</v>
      </c>
      <c r="J2849" s="20">
        <v>0</v>
      </c>
      <c r="K2849" s="20">
        <v>0</v>
      </c>
      <c r="L2849" s="20">
        <v>0</v>
      </c>
      <c r="M2849" s="19">
        <f t="shared" si="201"/>
        <v>0</v>
      </c>
      <c r="N2849" s="9" t="s">
        <v>1519</v>
      </c>
      <c r="V2849" s="9" t="s">
        <v>5492</v>
      </c>
    </row>
    <row r="2850" spans="1:22" ht="12.95" customHeight="1" x14ac:dyDescent="0.2">
      <c r="A2850" s="4"/>
      <c r="B2850" s="4"/>
      <c r="C2850" s="4"/>
      <c r="D2850" s="4"/>
      <c r="E2850" s="6" t="s">
        <v>1509</v>
      </c>
      <c r="F2850" s="4"/>
      <c r="G2850" s="6" t="s">
        <v>116</v>
      </c>
      <c r="H2850" s="6" t="s">
        <v>117</v>
      </c>
      <c r="I2850" s="20">
        <v>0</v>
      </c>
      <c r="J2850" s="20">
        <v>0</v>
      </c>
      <c r="K2850" s="20">
        <v>0</v>
      </c>
      <c r="L2850" s="20">
        <v>0</v>
      </c>
      <c r="M2850" s="19">
        <f t="shared" si="201"/>
        <v>0</v>
      </c>
      <c r="N2850" s="9" t="s">
        <v>1520</v>
      </c>
      <c r="V2850" s="9" t="s">
        <v>5493</v>
      </c>
    </row>
    <row r="2851" spans="1:22" ht="12.95" customHeight="1" x14ac:dyDescent="0.2">
      <c r="A2851" s="4"/>
      <c r="B2851" s="4"/>
      <c r="C2851" s="4"/>
      <c r="D2851" s="4"/>
      <c r="E2851" s="6" t="s">
        <v>1509</v>
      </c>
      <c r="F2851" s="4"/>
      <c r="G2851" s="3" t="s">
        <v>119</v>
      </c>
      <c r="H2851" s="3" t="s">
        <v>120</v>
      </c>
      <c r="I2851" s="19">
        <f>SUM(I2841:I2850)</f>
        <v>0</v>
      </c>
      <c r="J2851" s="19">
        <f>SUM(J2841:J2850)</f>
        <v>165296</v>
      </c>
      <c r="K2851" s="19">
        <f>SUM(K2841:K2850)</f>
        <v>0</v>
      </c>
      <c r="L2851" s="19">
        <f>SUM(L2841:L2850)</f>
        <v>0</v>
      </c>
      <c r="M2851" s="19">
        <f t="shared" si="201"/>
        <v>165296</v>
      </c>
      <c r="N2851" s="10" t="s">
        <v>1521</v>
      </c>
      <c r="V2851" s="9" t="s">
        <v>5494</v>
      </c>
    </row>
    <row r="2852" spans="1:22" ht="12.95" customHeight="1" x14ac:dyDescent="0.2">
      <c r="A2852" s="4"/>
      <c r="B2852" s="4"/>
      <c r="C2852" s="4"/>
      <c r="D2852" s="4"/>
      <c r="E2852" s="6" t="s">
        <v>1509</v>
      </c>
      <c r="F2852" s="4"/>
      <c r="G2852" s="8" t="s">
        <v>122</v>
      </c>
      <c r="H2852" s="8" t="s">
        <v>123</v>
      </c>
      <c r="I2852" s="18"/>
      <c r="J2852" s="18"/>
      <c r="K2852" s="18"/>
      <c r="L2852" s="18"/>
      <c r="M2852" s="19"/>
      <c r="N2852" s="9" t="s">
        <v>1522</v>
      </c>
      <c r="V2852" s="9" t="s">
        <v>5495</v>
      </c>
    </row>
    <row r="2853" spans="1:22" ht="12.95" customHeight="1" x14ac:dyDescent="0.2">
      <c r="A2853" s="4"/>
      <c r="B2853" s="4"/>
      <c r="C2853" s="4"/>
      <c r="D2853" s="4"/>
      <c r="E2853" s="6" t="s">
        <v>1509</v>
      </c>
      <c r="F2853" s="4"/>
      <c r="G2853" s="6" t="s">
        <v>125</v>
      </c>
      <c r="H2853" s="6" t="s">
        <v>126</v>
      </c>
      <c r="I2853" s="20">
        <v>0</v>
      </c>
      <c r="J2853" s="20">
        <v>0</v>
      </c>
      <c r="K2853" s="20">
        <v>0</v>
      </c>
      <c r="L2853" s="20">
        <v>0</v>
      </c>
      <c r="M2853" s="19">
        <f t="shared" ref="M2853:M2861" si="202">SUM(I2853:L2853)</f>
        <v>0</v>
      </c>
      <c r="N2853" s="9" t="s">
        <v>1523</v>
      </c>
      <c r="V2853" s="9" t="s">
        <v>5496</v>
      </c>
    </row>
    <row r="2854" spans="1:22" ht="12.95" customHeight="1" x14ac:dyDescent="0.2">
      <c r="A2854" s="4"/>
      <c r="B2854" s="4"/>
      <c r="C2854" s="4"/>
      <c r="D2854" s="4"/>
      <c r="E2854" s="6" t="s">
        <v>1509</v>
      </c>
      <c r="F2854" s="4"/>
      <c r="G2854" s="6" t="s">
        <v>128</v>
      </c>
      <c r="H2854" s="6" t="s">
        <v>129</v>
      </c>
      <c r="I2854" s="20">
        <v>0</v>
      </c>
      <c r="J2854" s="20">
        <v>0</v>
      </c>
      <c r="K2854" s="20">
        <v>0</v>
      </c>
      <c r="L2854" s="20">
        <v>0</v>
      </c>
      <c r="M2854" s="19">
        <f t="shared" si="202"/>
        <v>0</v>
      </c>
      <c r="N2854" s="9" t="s">
        <v>1524</v>
      </c>
      <c r="V2854" s="9" t="s">
        <v>5497</v>
      </c>
    </row>
    <row r="2855" spans="1:22" ht="12.95" customHeight="1" x14ac:dyDescent="0.2">
      <c r="A2855" s="4"/>
      <c r="B2855" s="4"/>
      <c r="C2855" s="4"/>
      <c r="D2855" s="4"/>
      <c r="E2855" s="6" t="s">
        <v>1509</v>
      </c>
      <c r="F2855" s="4"/>
      <c r="G2855" s="6" t="s">
        <v>131</v>
      </c>
      <c r="H2855" s="6" t="s">
        <v>132</v>
      </c>
      <c r="I2855" s="20">
        <v>0</v>
      </c>
      <c r="J2855" s="20">
        <v>0</v>
      </c>
      <c r="K2855" s="20">
        <v>0</v>
      </c>
      <c r="L2855" s="20">
        <v>0</v>
      </c>
      <c r="M2855" s="19">
        <f t="shared" si="202"/>
        <v>0</v>
      </c>
      <c r="N2855" s="9" t="s">
        <v>1525</v>
      </c>
      <c r="V2855" s="9" t="s">
        <v>5498</v>
      </c>
    </row>
    <row r="2856" spans="1:22" ht="12.95" customHeight="1" x14ac:dyDescent="0.2">
      <c r="A2856" s="4"/>
      <c r="B2856" s="4"/>
      <c r="C2856" s="4"/>
      <c r="D2856" s="4"/>
      <c r="E2856" s="6" t="s">
        <v>1509</v>
      </c>
      <c r="F2856" s="4"/>
      <c r="G2856" s="6" t="s">
        <v>134</v>
      </c>
      <c r="H2856" s="6" t="s">
        <v>135</v>
      </c>
      <c r="I2856" s="20">
        <v>0</v>
      </c>
      <c r="J2856" s="20">
        <v>0</v>
      </c>
      <c r="K2856" s="20">
        <v>0</v>
      </c>
      <c r="L2856" s="20">
        <v>0</v>
      </c>
      <c r="M2856" s="19">
        <f t="shared" si="202"/>
        <v>0</v>
      </c>
      <c r="N2856" s="9" t="s">
        <v>1526</v>
      </c>
      <c r="V2856" s="9" t="s">
        <v>5499</v>
      </c>
    </row>
    <row r="2857" spans="1:22" ht="12.95" customHeight="1" x14ac:dyDescent="0.2">
      <c r="A2857" s="4"/>
      <c r="B2857" s="4"/>
      <c r="C2857" s="4"/>
      <c r="D2857" s="4"/>
      <c r="E2857" s="6" t="s">
        <v>1509</v>
      </c>
      <c r="F2857" s="4"/>
      <c r="G2857" s="6" t="s">
        <v>137</v>
      </c>
      <c r="H2857" s="6" t="s">
        <v>138</v>
      </c>
      <c r="I2857" s="20">
        <v>0</v>
      </c>
      <c r="J2857" s="20">
        <v>0</v>
      </c>
      <c r="K2857" s="20">
        <v>0</v>
      </c>
      <c r="L2857" s="20">
        <v>0</v>
      </c>
      <c r="M2857" s="19">
        <f t="shared" si="202"/>
        <v>0</v>
      </c>
      <c r="N2857" s="9" t="s">
        <v>1527</v>
      </c>
      <c r="V2857" s="9" t="s">
        <v>5500</v>
      </c>
    </row>
    <row r="2858" spans="1:22" ht="12.95" customHeight="1" x14ac:dyDescent="0.2">
      <c r="A2858" s="4"/>
      <c r="B2858" s="4"/>
      <c r="C2858" s="4"/>
      <c r="D2858" s="4"/>
      <c r="E2858" s="6" t="s">
        <v>1509</v>
      </c>
      <c r="F2858" s="4"/>
      <c r="G2858" s="6" t="s">
        <v>140</v>
      </c>
      <c r="H2858" s="6" t="s">
        <v>141</v>
      </c>
      <c r="I2858" s="20">
        <v>0</v>
      </c>
      <c r="J2858" s="20">
        <v>0</v>
      </c>
      <c r="K2858" s="20">
        <v>0</v>
      </c>
      <c r="L2858" s="20">
        <v>0</v>
      </c>
      <c r="M2858" s="19">
        <f t="shared" si="202"/>
        <v>0</v>
      </c>
      <c r="N2858" s="9" t="s">
        <v>1528</v>
      </c>
      <c r="V2858" s="9" t="s">
        <v>5501</v>
      </c>
    </row>
    <row r="2859" spans="1:22" ht="12.95" customHeight="1" x14ac:dyDescent="0.2">
      <c r="A2859" s="4"/>
      <c r="B2859" s="4"/>
      <c r="C2859" s="4"/>
      <c r="D2859" s="4"/>
      <c r="E2859" s="6" t="s">
        <v>1509</v>
      </c>
      <c r="F2859" s="4"/>
      <c r="G2859" s="6" t="s">
        <v>143</v>
      </c>
      <c r="H2859" s="6" t="s">
        <v>144</v>
      </c>
      <c r="I2859" s="20">
        <v>0</v>
      </c>
      <c r="J2859" s="20">
        <v>0</v>
      </c>
      <c r="K2859" s="20">
        <v>0</v>
      </c>
      <c r="L2859" s="20">
        <v>0</v>
      </c>
      <c r="M2859" s="19">
        <f t="shared" si="202"/>
        <v>0</v>
      </c>
      <c r="N2859" s="9" t="s">
        <v>1529</v>
      </c>
      <c r="V2859" s="9" t="s">
        <v>5502</v>
      </c>
    </row>
    <row r="2860" spans="1:22" ht="12.95" customHeight="1" x14ac:dyDescent="0.2">
      <c r="A2860" s="4"/>
      <c r="B2860" s="4"/>
      <c r="C2860" s="4"/>
      <c r="D2860" s="4"/>
      <c r="E2860" s="6" t="s">
        <v>1509</v>
      </c>
      <c r="F2860" s="4"/>
      <c r="G2860" s="6" t="s">
        <v>146</v>
      </c>
      <c r="H2860" s="6" t="s">
        <v>117</v>
      </c>
      <c r="I2860" s="20">
        <v>0</v>
      </c>
      <c r="J2860" s="20">
        <v>0</v>
      </c>
      <c r="K2860" s="20">
        <v>0</v>
      </c>
      <c r="L2860" s="20">
        <v>0</v>
      </c>
      <c r="M2860" s="19">
        <f t="shared" si="202"/>
        <v>0</v>
      </c>
      <c r="N2860" s="9" t="s">
        <v>1530</v>
      </c>
      <c r="V2860" s="9" t="s">
        <v>5503</v>
      </c>
    </row>
    <row r="2861" spans="1:22" ht="12.95" customHeight="1" x14ac:dyDescent="0.2">
      <c r="A2861" s="4"/>
      <c r="B2861" s="4"/>
      <c r="C2861" s="4"/>
      <c r="D2861" s="4"/>
      <c r="E2861" s="6" t="s">
        <v>1509</v>
      </c>
      <c r="F2861" s="4"/>
      <c r="G2861" s="3" t="s">
        <v>148</v>
      </c>
      <c r="H2861" s="3" t="s">
        <v>149</v>
      </c>
      <c r="I2861" s="19">
        <f>SUM(I2853:I2860)</f>
        <v>0</v>
      </c>
      <c r="J2861" s="19">
        <f>SUM(J2853:J2860)</f>
        <v>0</v>
      </c>
      <c r="K2861" s="19">
        <f>SUM(K2853:K2860)</f>
        <v>0</v>
      </c>
      <c r="L2861" s="19">
        <f>SUM(L2853:L2860)</f>
        <v>0</v>
      </c>
      <c r="M2861" s="19">
        <f t="shared" si="202"/>
        <v>0</v>
      </c>
      <c r="N2861" s="10" t="s">
        <v>1531</v>
      </c>
      <c r="V2861" s="9" t="s">
        <v>5504</v>
      </c>
    </row>
    <row r="2862" spans="1:22" ht="12.95" customHeight="1" x14ac:dyDescent="0.2">
      <c r="A2862" s="4"/>
      <c r="B2862" s="4"/>
      <c r="C2862" s="4"/>
      <c r="D2862" s="4"/>
      <c r="E2862" s="6" t="s">
        <v>1509</v>
      </c>
      <c r="F2862" s="4"/>
      <c r="G2862" s="8" t="s">
        <v>151</v>
      </c>
      <c r="H2862" s="8" t="s">
        <v>152</v>
      </c>
      <c r="I2862" s="18"/>
      <c r="J2862" s="18"/>
      <c r="K2862" s="18"/>
      <c r="L2862" s="18"/>
      <c r="M2862" s="19"/>
      <c r="N2862" s="9" t="s">
        <v>1532</v>
      </c>
      <c r="V2862" s="9" t="s">
        <v>5505</v>
      </c>
    </row>
    <row r="2863" spans="1:22" ht="12.95" customHeight="1" x14ac:dyDescent="0.2">
      <c r="A2863" s="4"/>
      <c r="B2863" s="4"/>
      <c r="C2863" s="4"/>
      <c r="D2863" s="4"/>
      <c r="E2863" s="6" t="s">
        <v>1509</v>
      </c>
      <c r="F2863" s="4"/>
      <c r="G2863" s="6" t="s">
        <v>154</v>
      </c>
      <c r="H2863" s="6" t="s">
        <v>155</v>
      </c>
      <c r="I2863" s="20">
        <v>0</v>
      </c>
      <c r="J2863" s="20">
        <v>0</v>
      </c>
      <c r="K2863" s="20">
        <v>0</v>
      </c>
      <c r="L2863" s="20">
        <v>0</v>
      </c>
      <c r="M2863" s="19">
        <f>SUM(I2863:L2863)</f>
        <v>0</v>
      </c>
      <c r="N2863" s="9" t="s">
        <v>1533</v>
      </c>
      <c r="V2863" s="9" t="s">
        <v>5506</v>
      </c>
    </row>
    <row r="2864" spans="1:22" ht="12.95" customHeight="1" x14ac:dyDescent="0.2">
      <c r="A2864" s="4"/>
      <c r="B2864" s="4"/>
      <c r="C2864" s="4"/>
      <c r="D2864" s="4"/>
      <c r="E2864" s="6" t="s">
        <v>1509</v>
      </c>
      <c r="F2864" s="4"/>
      <c r="G2864" s="3" t="s">
        <v>157</v>
      </c>
      <c r="H2864" s="3" t="s">
        <v>158</v>
      </c>
      <c r="I2864" s="19">
        <f>+I2863</f>
        <v>0</v>
      </c>
      <c r="J2864" s="19">
        <f>+J2863</f>
        <v>0</v>
      </c>
      <c r="K2864" s="19">
        <f>+K2863</f>
        <v>0</v>
      </c>
      <c r="L2864" s="19">
        <f>+L2863</f>
        <v>0</v>
      </c>
      <c r="M2864" s="19">
        <f>SUM(I2864:L2864)</f>
        <v>0</v>
      </c>
      <c r="N2864" s="10" t="s">
        <v>1534</v>
      </c>
      <c r="V2864" s="9" t="s">
        <v>5507</v>
      </c>
    </row>
    <row r="2865" spans="1:22" ht="12.95" customHeight="1" x14ac:dyDescent="0.2">
      <c r="A2865" s="4"/>
      <c r="B2865" s="4"/>
      <c r="C2865" s="4"/>
      <c r="D2865" s="4"/>
      <c r="E2865" s="6" t="s">
        <v>1509</v>
      </c>
      <c r="F2865" s="4"/>
      <c r="G2865" s="8" t="s">
        <v>160</v>
      </c>
      <c r="H2865" s="8" t="s">
        <v>161</v>
      </c>
      <c r="I2865" s="18"/>
      <c r="J2865" s="18"/>
      <c r="K2865" s="18"/>
      <c r="L2865" s="18"/>
      <c r="M2865" s="19"/>
      <c r="N2865" s="9" t="s">
        <v>1535</v>
      </c>
      <c r="V2865" s="9" t="s">
        <v>5508</v>
      </c>
    </row>
    <row r="2866" spans="1:22" ht="12.95" customHeight="1" x14ac:dyDescent="0.2">
      <c r="A2866" s="4"/>
      <c r="B2866" s="4"/>
      <c r="C2866" s="4"/>
      <c r="D2866" s="4"/>
      <c r="E2866" s="6" t="s">
        <v>1509</v>
      </c>
      <c r="F2866" s="4"/>
      <c r="G2866" s="6" t="s">
        <v>163</v>
      </c>
      <c r="H2866" s="6" t="s">
        <v>164</v>
      </c>
      <c r="I2866" s="20">
        <v>0</v>
      </c>
      <c r="J2866" s="20">
        <v>0</v>
      </c>
      <c r="K2866" s="20">
        <v>0</v>
      </c>
      <c r="L2866" s="20">
        <v>0</v>
      </c>
      <c r="M2866" s="19">
        <f>SUM(I2866:L2866)</f>
        <v>0</v>
      </c>
      <c r="N2866" s="9" t="s">
        <v>1536</v>
      </c>
      <c r="V2866" s="9" t="s">
        <v>5509</v>
      </c>
    </row>
    <row r="2867" spans="1:22" ht="12.95" customHeight="1" x14ac:dyDescent="0.2">
      <c r="A2867" s="4"/>
      <c r="B2867" s="4"/>
      <c r="C2867" s="4"/>
      <c r="D2867" s="4"/>
      <c r="E2867" s="6" t="s">
        <v>1509</v>
      </c>
      <c r="F2867" s="4"/>
      <c r="G2867" s="3" t="s">
        <v>166</v>
      </c>
      <c r="H2867" s="3" t="s">
        <v>167</v>
      </c>
      <c r="I2867" s="19">
        <f>+I2866</f>
        <v>0</v>
      </c>
      <c r="J2867" s="19">
        <f>+J2866</f>
        <v>0</v>
      </c>
      <c r="K2867" s="19">
        <f>+K2866</f>
        <v>0</v>
      </c>
      <c r="L2867" s="19">
        <f>+L2866</f>
        <v>0</v>
      </c>
      <c r="M2867" s="19">
        <f>SUM(I2867:L2867)</f>
        <v>0</v>
      </c>
      <c r="N2867" s="10" t="s">
        <v>1537</v>
      </c>
      <c r="V2867" s="9" t="s">
        <v>5510</v>
      </c>
    </row>
    <row r="2868" spans="1:22" ht="12.95" customHeight="1" x14ac:dyDescent="0.2">
      <c r="A2868" s="4"/>
      <c r="B2868" s="4"/>
      <c r="C2868" s="4"/>
      <c r="D2868" s="4"/>
      <c r="E2868" s="6" t="s">
        <v>1509</v>
      </c>
      <c r="F2868" s="4"/>
      <c r="G2868" s="8" t="s">
        <v>169</v>
      </c>
      <c r="H2868" s="8" t="s">
        <v>170</v>
      </c>
      <c r="I2868" s="18"/>
      <c r="J2868" s="18"/>
      <c r="K2868" s="18"/>
      <c r="L2868" s="18"/>
      <c r="M2868" s="19"/>
      <c r="N2868" s="9" t="s">
        <v>1538</v>
      </c>
      <c r="V2868" s="9" t="s">
        <v>5511</v>
      </c>
    </row>
    <row r="2869" spans="1:22" ht="12.95" customHeight="1" x14ac:dyDescent="0.2">
      <c r="A2869" s="4"/>
      <c r="B2869" s="4"/>
      <c r="C2869" s="4"/>
      <c r="D2869" s="4"/>
      <c r="E2869" s="6" t="s">
        <v>1509</v>
      </c>
      <c r="F2869" s="4"/>
      <c r="G2869" s="6" t="s">
        <v>172</v>
      </c>
      <c r="H2869" s="6" t="s">
        <v>173</v>
      </c>
      <c r="I2869" s="20">
        <v>0</v>
      </c>
      <c r="J2869" s="20">
        <v>0</v>
      </c>
      <c r="K2869" s="20">
        <v>0</v>
      </c>
      <c r="L2869" s="20">
        <v>0</v>
      </c>
      <c r="M2869" s="19">
        <f t="shared" ref="M2869:M2879" si="203">SUM(I2869:L2869)</f>
        <v>0</v>
      </c>
      <c r="N2869" s="9" t="s">
        <v>1539</v>
      </c>
      <c r="V2869" s="9" t="s">
        <v>5512</v>
      </c>
    </row>
    <row r="2870" spans="1:22" ht="12.95" customHeight="1" x14ac:dyDescent="0.2">
      <c r="A2870" s="4"/>
      <c r="B2870" s="4"/>
      <c r="C2870" s="4"/>
      <c r="D2870" s="4"/>
      <c r="E2870" s="6" t="s">
        <v>1509</v>
      </c>
      <c r="F2870" s="4"/>
      <c r="G2870" s="6" t="s">
        <v>175</v>
      </c>
      <c r="H2870" s="6" t="s">
        <v>176</v>
      </c>
      <c r="I2870" s="20">
        <v>0</v>
      </c>
      <c r="J2870" s="20">
        <v>0</v>
      </c>
      <c r="K2870" s="20">
        <v>0</v>
      </c>
      <c r="L2870" s="20">
        <v>0</v>
      </c>
      <c r="M2870" s="19">
        <f t="shared" si="203"/>
        <v>0</v>
      </c>
      <c r="N2870" s="9" t="s">
        <v>1540</v>
      </c>
      <c r="V2870" s="9" t="s">
        <v>5513</v>
      </c>
    </row>
    <row r="2871" spans="1:22" ht="12.95" customHeight="1" x14ac:dyDescent="0.2">
      <c r="A2871" s="4"/>
      <c r="B2871" s="4"/>
      <c r="C2871" s="4"/>
      <c r="D2871" s="4"/>
      <c r="E2871" s="6" t="s">
        <v>1509</v>
      </c>
      <c r="F2871" s="4"/>
      <c r="G2871" s="6" t="s">
        <v>178</v>
      </c>
      <c r="H2871" s="6" t="s">
        <v>179</v>
      </c>
      <c r="I2871" s="20">
        <v>0</v>
      </c>
      <c r="J2871" s="20">
        <v>0</v>
      </c>
      <c r="K2871" s="20">
        <v>0</v>
      </c>
      <c r="L2871" s="20">
        <v>0</v>
      </c>
      <c r="M2871" s="19">
        <f t="shared" si="203"/>
        <v>0</v>
      </c>
      <c r="N2871" s="9" t="s">
        <v>1541</v>
      </c>
      <c r="V2871" s="9" t="s">
        <v>5514</v>
      </c>
    </row>
    <row r="2872" spans="1:22" ht="12.95" customHeight="1" x14ac:dyDescent="0.2">
      <c r="A2872" s="4"/>
      <c r="B2872" s="4"/>
      <c r="C2872" s="4"/>
      <c r="D2872" s="4"/>
      <c r="E2872" s="6" t="s">
        <v>1509</v>
      </c>
      <c r="F2872" s="4"/>
      <c r="G2872" s="6" t="s">
        <v>181</v>
      </c>
      <c r="H2872" s="6" t="s">
        <v>182</v>
      </c>
      <c r="I2872" s="20">
        <v>0</v>
      </c>
      <c r="J2872" s="20">
        <v>0</v>
      </c>
      <c r="K2872" s="20">
        <v>0</v>
      </c>
      <c r="L2872" s="20">
        <v>0</v>
      </c>
      <c r="M2872" s="19">
        <f t="shared" si="203"/>
        <v>0</v>
      </c>
      <c r="N2872" s="9" t="s">
        <v>1542</v>
      </c>
      <c r="V2872" s="9" t="s">
        <v>5515</v>
      </c>
    </row>
    <row r="2873" spans="1:22" ht="12.95" customHeight="1" x14ac:dyDescent="0.2">
      <c r="A2873" s="4"/>
      <c r="B2873" s="4"/>
      <c r="C2873" s="4"/>
      <c r="D2873" s="4"/>
      <c r="E2873" s="6" t="s">
        <v>1509</v>
      </c>
      <c r="F2873" s="4"/>
      <c r="G2873" s="6" t="s">
        <v>184</v>
      </c>
      <c r="H2873" s="6" t="s">
        <v>185</v>
      </c>
      <c r="I2873" s="20">
        <v>0</v>
      </c>
      <c r="J2873" s="20">
        <v>0</v>
      </c>
      <c r="K2873" s="20">
        <v>0</v>
      </c>
      <c r="L2873" s="20">
        <v>0</v>
      </c>
      <c r="M2873" s="19">
        <f t="shared" si="203"/>
        <v>0</v>
      </c>
      <c r="N2873" s="9" t="s">
        <v>1543</v>
      </c>
      <c r="V2873" s="9" t="s">
        <v>5516</v>
      </c>
    </row>
    <row r="2874" spans="1:22" ht="12.95" customHeight="1" x14ac:dyDescent="0.2">
      <c r="A2874" s="4"/>
      <c r="B2874" s="4"/>
      <c r="C2874" s="4"/>
      <c r="D2874" s="4"/>
      <c r="E2874" s="6" t="s">
        <v>1509</v>
      </c>
      <c r="F2874" s="4"/>
      <c r="G2874" s="6" t="s">
        <v>187</v>
      </c>
      <c r="H2874" s="6" t="s">
        <v>188</v>
      </c>
      <c r="I2874" s="20">
        <v>0</v>
      </c>
      <c r="J2874" s="20">
        <v>0</v>
      </c>
      <c r="K2874" s="20">
        <v>0</v>
      </c>
      <c r="L2874" s="20">
        <v>0</v>
      </c>
      <c r="M2874" s="19">
        <f t="shared" si="203"/>
        <v>0</v>
      </c>
      <c r="N2874" s="9" t="s">
        <v>1544</v>
      </c>
      <c r="V2874" s="9" t="s">
        <v>5517</v>
      </c>
    </row>
    <row r="2875" spans="1:22" ht="12.95" customHeight="1" x14ac:dyDescent="0.2">
      <c r="A2875" s="4"/>
      <c r="B2875" s="4"/>
      <c r="C2875" s="4"/>
      <c r="D2875" s="4"/>
      <c r="E2875" s="6" t="s">
        <v>1509</v>
      </c>
      <c r="F2875" s="4"/>
      <c r="G2875" s="6" t="s">
        <v>190</v>
      </c>
      <c r="H2875" s="6" t="s">
        <v>191</v>
      </c>
      <c r="I2875" s="20">
        <v>0</v>
      </c>
      <c r="J2875" s="20">
        <v>0</v>
      </c>
      <c r="K2875" s="20">
        <v>0</v>
      </c>
      <c r="L2875" s="20">
        <v>0</v>
      </c>
      <c r="M2875" s="19">
        <f t="shared" si="203"/>
        <v>0</v>
      </c>
      <c r="N2875" s="9" t="s">
        <v>1545</v>
      </c>
      <c r="V2875" s="9" t="s">
        <v>5518</v>
      </c>
    </row>
    <row r="2876" spans="1:22" ht="12.95" customHeight="1" x14ac:dyDescent="0.2">
      <c r="A2876" s="4"/>
      <c r="B2876" s="4"/>
      <c r="C2876" s="4"/>
      <c r="D2876" s="4"/>
      <c r="E2876" s="6" t="s">
        <v>1509</v>
      </c>
      <c r="F2876" s="4"/>
      <c r="G2876" s="6" t="s">
        <v>193</v>
      </c>
      <c r="H2876" s="6" t="s">
        <v>194</v>
      </c>
      <c r="I2876" s="20">
        <v>0</v>
      </c>
      <c r="J2876" s="20">
        <v>0</v>
      </c>
      <c r="K2876" s="20">
        <v>0</v>
      </c>
      <c r="L2876" s="20">
        <v>0</v>
      </c>
      <c r="M2876" s="19">
        <f t="shared" si="203"/>
        <v>0</v>
      </c>
      <c r="N2876" s="9" t="s">
        <v>1546</v>
      </c>
      <c r="V2876" s="9" t="s">
        <v>5519</v>
      </c>
    </row>
    <row r="2877" spans="1:22" ht="12.95" customHeight="1" x14ac:dyDescent="0.2">
      <c r="A2877" s="4"/>
      <c r="B2877" s="4"/>
      <c r="C2877" s="4"/>
      <c r="D2877" s="4"/>
      <c r="E2877" s="6" t="s">
        <v>1509</v>
      </c>
      <c r="F2877" s="4"/>
      <c r="G2877" s="6" t="s">
        <v>196</v>
      </c>
      <c r="H2877" s="6" t="s">
        <v>197</v>
      </c>
      <c r="I2877" s="20">
        <v>0</v>
      </c>
      <c r="J2877" s="20">
        <v>0</v>
      </c>
      <c r="K2877" s="20">
        <v>0</v>
      </c>
      <c r="L2877" s="20">
        <v>0</v>
      </c>
      <c r="M2877" s="19">
        <f t="shared" si="203"/>
        <v>0</v>
      </c>
      <c r="N2877" s="9" t="s">
        <v>1547</v>
      </c>
      <c r="V2877" s="9" t="s">
        <v>5520</v>
      </c>
    </row>
    <row r="2878" spans="1:22" ht="12.95" customHeight="1" x14ac:dyDescent="0.2">
      <c r="A2878" s="4"/>
      <c r="B2878" s="4"/>
      <c r="C2878" s="4"/>
      <c r="D2878" s="4"/>
      <c r="E2878" s="6" t="s">
        <v>1509</v>
      </c>
      <c r="F2878" s="4"/>
      <c r="G2878" s="6" t="s">
        <v>199</v>
      </c>
      <c r="H2878" s="6" t="s">
        <v>117</v>
      </c>
      <c r="I2878" s="20">
        <v>0</v>
      </c>
      <c r="J2878" s="20">
        <v>0</v>
      </c>
      <c r="K2878" s="20">
        <v>0</v>
      </c>
      <c r="L2878" s="20">
        <v>0</v>
      </c>
      <c r="M2878" s="19">
        <f t="shared" si="203"/>
        <v>0</v>
      </c>
      <c r="N2878" s="9" t="s">
        <v>1548</v>
      </c>
      <c r="V2878" s="9" t="s">
        <v>5521</v>
      </c>
    </row>
    <row r="2879" spans="1:22" ht="12.95" customHeight="1" x14ac:dyDescent="0.2">
      <c r="A2879" s="4"/>
      <c r="B2879" s="4"/>
      <c r="C2879" s="4"/>
      <c r="D2879" s="4"/>
      <c r="E2879" s="6" t="s">
        <v>1509</v>
      </c>
      <c r="F2879" s="4"/>
      <c r="G2879" s="3" t="s">
        <v>201</v>
      </c>
      <c r="H2879" s="3" t="s">
        <v>202</v>
      </c>
      <c r="I2879" s="19">
        <f>SUM(I2869:I2878)</f>
        <v>0</v>
      </c>
      <c r="J2879" s="19">
        <f>SUM(J2869:J2878)</f>
        <v>0</v>
      </c>
      <c r="K2879" s="19">
        <f>SUM(K2869:K2878)</f>
        <v>0</v>
      </c>
      <c r="L2879" s="19">
        <f>SUM(L2869:L2878)</f>
        <v>0</v>
      </c>
      <c r="M2879" s="19">
        <f t="shared" si="203"/>
        <v>0</v>
      </c>
      <c r="N2879" s="10" t="s">
        <v>1549</v>
      </c>
      <c r="V2879" s="9" t="s">
        <v>5522</v>
      </c>
    </row>
    <row r="2880" spans="1:22" ht="12.95" customHeight="1" x14ac:dyDescent="0.2">
      <c r="A2880" s="4"/>
      <c r="B2880" s="4"/>
      <c r="C2880" s="4"/>
      <c r="D2880" s="4"/>
      <c r="E2880" s="6" t="s">
        <v>1509</v>
      </c>
      <c r="F2880" s="4"/>
      <c r="G2880" s="8" t="s">
        <v>204</v>
      </c>
      <c r="H2880" s="8" t="s">
        <v>205</v>
      </c>
      <c r="I2880" s="18"/>
      <c r="J2880" s="18"/>
      <c r="K2880" s="18"/>
      <c r="L2880" s="18"/>
      <c r="M2880" s="19"/>
      <c r="N2880" s="9" t="s">
        <v>1550</v>
      </c>
      <c r="V2880" s="9" t="s">
        <v>5523</v>
      </c>
    </row>
    <row r="2881" spans="1:22" ht="12.95" customHeight="1" x14ac:dyDescent="0.2">
      <c r="A2881" s="4"/>
      <c r="B2881" s="4"/>
      <c r="C2881" s="4"/>
      <c r="D2881" s="4"/>
      <c r="E2881" s="6" t="s">
        <v>1509</v>
      </c>
      <c r="F2881" s="4"/>
      <c r="G2881" s="6" t="s">
        <v>207</v>
      </c>
      <c r="H2881" s="6" t="s">
        <v>208</v>
      </c>
      <c r="I2881" s="20">
        <v>0</v>
      </c>
      <c r="J2881" s="20">
        <v>0</v>
      </c>
      <c r="K2881" s="20">
        <v>0</v>
      </c>
      <c r="L2881" s="20">
        <v>0</v>
      </c>
      <c r="M2881" s="19">
        <f t="shared" ref="M2881:M2886" si="204">SUM(I2881:L2881)</f>
        <v>0</v>
      </c>
      <c r="N2881" s="9" t="s">
        <v>1551</v>
      </c>
      <c r="V2881" s="9" t="s">
        <v>5524</v>
      </c>
    </row>
    <row r="2882" spans="1:22" ht="12.95" customHeight="1" x14ac:dyDescent="0.2">
      <c r="A2882" s="4"/>
      <c r="B2882" s="4"/>
      <c r="C2882" s="4"/>
      <c r="D2882" s="4"/>
      <c r="E2882" s="6" t="s">
        <v>1509</v>
      </c>
      <c r="F2882" s="4"/>
      <c r="G2882" s="6" t="s">
        <v>210</v>
      </c>
      <c r="H2882" s="6" t="s">
        <v>211</v>
      </c>
      <c r="I2882" s="20">
        <v>0</v>
      </c>
      <c r="J2882" s="20">
        <v>0</v>
      </c>
      <c r="K2882" s="20">
        <v>0</v>
      </c>
      <c r="L2882" s="20">
        <v>0</v>
      </c>
      <c r="M2882" s="19">
        <f t="shared" si="204"/>
        <v>0</v>
      </c>
      <c r="N2882" s="9" t="s">
        <v>1552</v>
      </c>
      <c r="V2882" s="9" t="s">
        <v>5525</v>
      </c>
    </row>
    <row r="2883" spans="1:22" ht="12.95" customHeight="1" x14ac:dyDescent="0.2">
      <c r="A2883" s="4"/>
      <c r="B2883" s="4"/>
      <c r="C2883" s="4"/>
      <c r="D2883" s="4"/>
      <c r="E2883" s="6" t="s">
        <v>1509</v>
      </c>
      <c r="F2883" s="4"/>
      <c r="G2883" s="6" t="s">
        <v>213</v>
      </c>
      <c r="H2883" s="6" t="s">
        <v>214</v>
      </c>
      <c r="I2883" s="20">
        <v>0</v>
      </c>
      <c r="J2883" s="20">
        <v>0</v>
      </c>
      <c r="K2883" s="20">
        <v>0</v>
      </c>
      <c r="L2883" s="20">
        <v>0</v>
      </c>
      <c r="M2883" s="19">
        <f t="shared" si="204"/>
        <v>0</v>
      </c>
      <c r="N2883" s="9" t="s">
        <v>1553</v>
      </c>
      <c r="V2883" s="9" t="s">
        <v>5526</v>
      </c>
    </row>
    <row r="2884" spans="1:22" ht="12.95" customHeight="1" x14ac:dyDescent="0.2">
      <c r="A2884" s="4"/>
      <c r="B2884" s="4"/>
      <c r="C2884" s="4"/>
      <c r="D2884" s="4"/>
      <c r="E2884" s="6" t="s">
        <v>1509</v>
      </c>
      <c r="F2884" s="4"/>
      <c r="G2884" s="6" t="s">
        <v>216</v>
      </c>
      <c r="H2884" s="6" t="s">
        <v>217</v>
      </c>
      <c r="I2884" s="20">
        <v>0</v>
      </c>
      <c r="J2884" s="20">
        <v>0</v>
      </c>
      <c r="K2884" s="20">
        <v>0</v>
      </c>
      <c r="L2884" s="20">
        <v>0</v>
      </c>
      <c r="M2884" s="19">
        <f t="shared" si="204"/>
        <v>0</v>
      </c>
      <c r="N2884" s="9" t="s">
        <v>1554</v>
      </c>
      <c r="V2884" s="9" t="s">
        <v>5527</v>
      </c>
    </row>
    <row r="2885" spans="1:22" ht="12.95" customHeight="1" x14ac:dyDescent="0.2">
      <c r="A2885" s="4"/>
      <c r="B2885" s="4"/>
      <c r="C2885" s="4"/>
      <c r="D2885" s="4"/>
      <c r="E2885" s="6" t="s">
        <v>1509</v>
      </c>
      <c r="F2885" s="4"/>
      <c r="G2885" s="6" t="s">
        <v>219</v>
      </c>
      <c r="H2885" s="6" t="s">
        <v>220</v>
      </c>
      <c r="I2885" s="20">
        <v>0</v>
      </c>
      <c r="J2885" s="20">
        <v>0</v>
      </c>
      <c r="K2885" s="20">
        <v>0</v>
      </c>
      <c r="L2885" s="20">
        <v>0</v>
      </c>
      <c r="M2885" s="19">
        <f t="shared" si="204"/>
        <v>0</v>
      </c>
      <c r="N2885" s="9" t="s">
        <v>1555</v>
      </c>
      <c r="V2885" s="9" t="s">
        <v>5528</v>
      </c>
    </row>
    <row r="2886" spans="1:22" ht="12.95" customHeight="1" x14ac:dyDescent="0.2">
      <c r="A2886" s="4"/>
      <c r="B2886" s="4"/>
      <c r="C2886" s="4"/>
      <c r="D2886" s="4"/>
      <c r="E2886" s="6" t="s">
        <v>1509</v>
      </c>
      <c r="F2886" s="4"/>
      <c r="G2886" s="3" t="s">
        <v>222</v>
      </c>
      <c r="H2886" s="3" t="s">
        <v>223</v>
      </c>
      <c r="I2886" s="19">
        <f>SUM(I2881:I2885)</f>
        <v>0</v>
      </c>
      <c r="J2886" s="19">
        <f>SUM(J2881:J2885)</f>
        <v>0</v>
      </c>
      <c r="K2886" s="19">
        <f>SUM(K2881:K2885)</f>
        <v>0</v>
      </c>
      <c r="L2886" s="19">
        <f>SUM(L2881:L2885)</f>
        <v>0</v>
      </c>
      <c r="M2886" s="19">
        <f t="shared" si="204"/>
        <v>0</v>
      </c>
      <c r="N2886" s="10" t="s">
        <v>1556</v>
      </c>
      <c r="V2886" s="9" t="s">
        <v>5529</v>
      </c>
    </row>
    <row r="2887" spans="1:22" ht="12.95" customHeight="1" x14ac:dyDescent="0.2">
      <c r="A2887" s="4"/>
      <c r="B2887" s="4"/>
      <c r="C2887" s="4"/>
      <c r="D2887" s="4"/>
      <c r="E2887" s="6" t="s">
        <v>1509</v>
      </c>
      <c r="F2887" s="4"/>
      <c r="G2887" s="8" t="s">
        <v>225</v>
      </c>
      <c r="H2887" s="8" t="s">
        <v>226</v>
      </c>
      <c r="I2887" s="18"/>
      <c r="J2887" s="18"/>
      <c r="K2887" s="18"/>
      <c r="L2887" s="18"/>
      <c r="M2887" s="19"/>
      <c r="N2887" s="9" t="s">
        <v>1557</v>
      </c>
      <c r="V2887" s="9" t="s">
        <v>5530</v>
      </c>
    </row>
    <row r="2888" spans="1:22" ht="12.95" customHeight="1" x14ac:dyDescent="0.2">
      <c r="A2888" s="4"/>
      <c r="B2888" s="4"/>
      <c r="C2888" s="4"/>
      <c r="D2888" s="4"/>
      <c r="E2888" s="6" t="s">
        <v>1509</v>
      </c>
      <c r="F2888" s="4"/>
      <c r="G2888" s="6" t="s">
        <v>228</v>
      </c>
      <c r="H2888" s="6" t="s">
        <v>229</v>
      </c>
      <c r="I2888" s="20">
        <v>0</v>
      </c>
      <c r="J2888" s="20">
        <v>0</v>
      </c>
      <c r="K2888" s="20">
        <v>0</v>
      </c>
      <c r="L2888" s="20">
        <v>0</v>
      </c>
      <c r="M2888" s="19">
        <f>SUM(I2888:L2888)</f>
        <v>0</v>
      </c>
      <c r="N2888" s="9" t="s">
        <v>1558</v>
      </c>
      <c r="V2888" s="9" t="s">
        <v>5531</v>
      </c>
    </row>
    <row r="2889" spans="1:22" ht="12.95" customHeight="1" x14ac:dyDescent="0.2">
      <c r="A2889" s="4"/>
      <c r="B2889" s="4"/>
      <c r="C2889" s="4"/>
      <c r="D2889" s="4"/>
      <c r="E2889" s="6" t="s">
        <v>1509</v>
      </c>
      <c r="F2889" s="4"/>
      <c r="G2889" s="3" t="s">
        <v>231</v>
      </c>
      <c r="H2889" s="3" t="s">
        <v>232</v>
      </c>
      <c r="I2889" s="19">
        <f>+I2888</f>
        <v>0</v>
      </c>
      <c r="J2889" s="19">
        <f>+J2888</f>
        <v>0</v>
      </c>
      <c r="K2889" s="19">
        <f>+K2888</f>
        <v>0</v>
      </c>
      <c r="L2889" s="19">
        <f>+L2888</f>
        <v>0</v>
      </c>
      <c r="M2889" s="19">
        <f>SUM(I2889:L2889)</f>
        <v>0</v>
      </c>
      <c r="N2889" s="10" t="s">
        <v>1559</v>
      </c>
      <c r="V2889" s="9" t="s">
        <v>5532</v>
      </c>
    </row>
    <row r="2890" spans="1:22" ht="12.95" customHeight="1" x14ac:dyDescent="0.2">
      <c r="A2890" s="4"/>
      <c r="B2890" s="4"/>
      <c r="C2890" s="4"/>
      <c r="D2890" s="4"/>
      <c r="E2890" s="6" t="s">
        <v>1509</v>
      </c>
      <c r="F2890" s="4"/>
      <c r="G2890" s="8" t="s">
        <v>234</v>
      </c>
      <c r="H2890" s="8" t="s">
        <v>235</v>
      </c>
      <c r="I2890" s="18"/>
      <c r="J2890" s="18"/>
      <c r="K2890" s="18"/>
      <c r="L2890" s="18"/>
      <c r="M2890" s="19"/>
      <c r="N2890" s="9" t="s">
        <v>1560</v>
      </c>
      <c r="V2890" s="9" t="s">
        <v>5533</v>
      </c>
    </row>
    <row r="2891" spans="1:22" ht="12.95" customHeight="1" x14ac:dyDescent="0.2">
      <c r="A2891" s="4"/>
      <c r="B2891" s="4"/>
      <c r="C2891" s="4"/>
      <c r="D2891" s="4"/>
      <c r="E2891" s="6" t="s">
        <v>1509</v>
      </c>
      <c r="F2891" s="4"/>
      <c r="G2891" s="6" t="s">
        <v>237</v>
      </c>
      <c r="H2891" s="6" t="s">
        <v>238</v>
      </c>
      <c r="I2891" s="20">
        <v>0</v>
      </c>
      <c r="J2891" s="20">
        <v>0</v>
      </c>
      <c r="K2891" s="20">
        <v>0</v>
      </c>
      <c r="L2891" s="20">
        <v>0</v>
      </c>
      <c r="M2891" s="19">
        <f>SUM(I2891:L2891)</f>
        <v>0</v>
      </c>
      <c r="N2891" s="9" t="s">
        <v>1561</v>
      </c>
      <c r="V2891" s="9" t="s">
        <v>5534</v>
      </c>
    </row>
    <row r="2892" spans="1:22" ht="12.95" customHeight="1" x14ac:dyDescent="0.2">
      <c r="A2892" s="4"/>
      <c r="B2892" s="4"/>
      <c r="C2892" s="4"/>
      <c r="D2892" s="4"/>
      <c r="E2892" s="6" t="s">
        <v>1509</v>
      </c>
      <c r="F2892" s="4"/>
      <c r="G2892" s="3" t="s">
        <v>240</v>
      </c>
      <c r="H2892" s="3" t="s">
        <v>241</v>
      </c>
      <c r="I2892" s="19">
        <f>+I2891</f>
        <v>0</v>
      </c>
      <c r="J2892" s="19">
        <f>+J2891</f>
        <v>0</v>
      </c>
      <c r="K2892" s="19">
        <f>+K2891</f>
        <v>0</v>
      </c>
      <c r="L2892" s="19">
        <f>+L2891</f>
        <v>0</v>
      </c>
      <c r="M2892" s="19">
        <f>SUM(I2892:L2892)</f>
        <v>0</v>
      </c>
      <c r="N2892" s="10" t="s">
        <v>1562</v>
      </c>
      <c r="V2892" s="9" t="s">
        <v>5535</v>
      </c>
    </row>
    <row r="2893" spans="1:22" ht="12.95" customHeight="1" x14ac:dyDescent="0.2">
      <c r="A2893" s="4"/>
      <c r="B2893" s="4"/>
      <c r="C2893" s="4"/>
      <c r="D2893" s="4"/>
      <c r="E2893" s="6" t="s">
        <v>1509</v>
      </c>
      <c r="F2893" s="4"/>
      <c r="G2893" s="8" t="s">
        <v>243</v>
      </c>
      <c r="H2893" s="8" t="s">
        <v>244</v>
      </c>
      <c r="I2893" s="18"/>
      <c r="J2893" s="18"/>
      <c r="K2893" s="18"/>
      <c r="L2893" s="18"/>
      <c r="M2893" s="19"/>
      <c r="N2893" s="9" t="s">
        <v>1563</v>
      </c>
      <c r="V2893" s="9" t="s">
        <v>5536</v>
      </c>
    </row>
    <row r="2894" spans="1:22" ht="12.95" customHeight="1" x14ac:dyDescent="0.2">
      <c r="A2894" s="4"/>
      <c r="B2894" s="4"/>
      <c r="C2894" s="4"/>
      <c r="D2894" s="4"/>
      <c r="E2894" s="6" t="s">
        <v>1509</v>
      </c>
      <c r="F2894" s="4"/>
      <c r="G2894" s="6" t="s">
        <v>246</v>
      </c>
      <c r="H2894" s="6" t="s">
        <v>247</v>
      </c>
      <c r="I2894" s="20">
        <v>0</v>
      </c>
      <c r="J2894" s="20">
        <v>0</v>
      </c>
      <c r="K2894" s="20">
        <v>0</v>
      </c>
      <c r="L2894" s="20">
        <v>0</v>
      </c>
      <c r="M2894" s="19">
        <f>SUM(I2894:L2894)</f>
        <v>0</v>
      </c>
      <c r="N2894" s="9" t="s">
        <v>1564</v>
      </c>
      <c r="V2894" s="9" t="s">
        <v>5537</v>
      </c>
    </row>
    <row r="2895" spans="1:22" ht="12.95" customHeight="1" x14ac:dyDescent="0.2">
      <c r="A2895" s="4"/>
      <c r="B2895" s="4"/>
      <c r="C2895" s="4"/>
      <c r="D2895" s="4"/>
      <c r="E2895" s="6" t="s">
        <v>1509</v>
      </c>
      <c r="F2895" s="4"/>
      <c r="G2895" s="3" t="s">
        <v>249</v>
      </c>
      <c r="H2895" s="3" t="s">
        <v>250</v>
      </c>
      <c r="I2895" s="19">
        <f>+I2894</f>
        <v>0</v>
      </c>
      <c r="J2895" s="19">
        <f>+J2894</f>
        <v>0</v>
      </c>
      <c r="K2895" s="19">
        <f>+K2894</f>
        <v>0</v>
      </c>
      <c r="L2895" s="19">
        <f>+L2894</f>
        <v>0</v>
      </c>
      <c r="M2895" s="19">
        <f>SUM(I2895:L2895)</f>
        <v>0</v>
      </c>
      <c r="N2895" s="10" t="s">
        <v>1565</v>
      </c>
      <c r="V2895" s="9" t="s">
        <v>5538</v>
      </c>
    </row>
    <row r="2896" spans="1:22" ht="12.95" customHeight="1" x14ac:dyDescent="0.2">
      <c r="A2896" s="4"/>
      <c r="B2896" s="4"/>
      <c r="C2896" s="4"/>
      <c r="D2896" s="4"/>
      <c r="E2896" s="6" t="s">
        <v>1509</v>
      </c>
      <c r="F2896" s="4"/>
      <c r="G2896" s="3" t="s">
        <v>252</v>
      </c>
      <c r="H2896" s="3" t="s">
        <v>253</v>
      </c>
      <c r="I2896" s="19">
        <f>+I2851+I2861+I2864+I2867+I2879+I2886+I2889+I2892+I2895</f>
        <v>0</v>
      </c>
      <c r="J2896" s="19">
        <f>+J2851+J2861+J2864+J2867+J2879+J2886+J2889+J2892+J2895</f>
        <v>165296</v>
      </c>
      <c r="K2896" s="19">
        <f>+K2851+K2861+K2864+K2867+K2879+K2886+K2889+K2892+K2895</f>
        <v>0</v>
      </c>
      <c r="L2896" s="19">
        <f>+L2851+L2861+L2864+L2867+L2879+L2886+L2889+L2892+L2895</f>
        <v>0</v>
      </c>
      <c r="M2896" s="19">
        <f>SUM(I2896:L2896)</f>
        <v>165296</v>
      </c>
      <c r="N2896" s="10" t="s">
        <v>1566</v>
      </c>
      <c r="V2896" s="9" t="s">
        <v>5539</v>
      </c>
    </row>
    <row r="2897" spans="1:22" ht="12.95" customHeight="1" x14ac:dyDescent="0.2">
      <c r="A2897" s="4"/>
      <c r="B2897" s="4"/>
      <c r="C2897" s="4"/>
      <c r="D2897" s="4"/>
      <c r="E2897" s="6" t="s">
        <v>1509</v>
      </c>
      <c r="F2897" s="4"/>
      <c r="G2897" s="8" t="s">
        <v>255</v>
      </c>
      <c r="H2897" s="8" t="s">
        <v>256</v>
      </c>
      <c r="I2897" s="18"/>
      <c r="J2897" s="18"/>
      <c r="K2897" s="18"/>
      <c r="L2897" s="18"/>
      <c r="M2897" s="19"/>
      <c r="N2897" s="9" t="s">
        <v>1567</v>
      </c>
      <c r="V2897" s="9" t="s">
        <v>5540</v>
      </c>
    </row>
    <row r="2898" spans="1:22" ht="12.95" customHeight="1" x14ac:dyDescent="0.2">
      <c r="A2898" s="4"/>
      <c r="B2898" s="4"/>
      <c r="C2898" s="4"/>
      <c r="D2898" s="4"/>
      <c r="E2898" s="6" t="s">
        <v>1509</v>
      </c>
      <c r="F2898" s="4"/>
      <c r="G2898" s="6" t="s">
        <v>258</v>
      </c>
      <c r="H2898" s="6" t="s">
        <v>259</v>
      </c>
      <c r="I2898" s="20">
        <v>0</v>
      </c>
      <c r="J2898" s="20">
        <v>0</v>
      </c>
      <c r="K2898" s="20">
        <v>0</v>
      </c>
      <c r="L2898" s="20">
        <v>0</v>
      </c>
      <c r="M2898" s="19">
        <f t="shared" ref="M2898:M2908" si="205">SUM(I2898:L2898)</f>
        <v>0</v>
      </c>
      <c r="N2898" s="9" t="s">
        <v>1568</v>
      </c>
      <c r="V2898" s="9" t="s">
        <v>5541</v>
      </c>
    </row>
    <row r="2899" spans="1:22" ht="12.95" customHeight="1" x14ac:dyDescent="0.2">
      <c r="A2899" s="4"/>
      <c r="B2899" s="4"/>
      <c r="C2899" s="4"/>
      <c r="D2899" s="4"/>
      <c r="E2899" s="6" t="s">
        <v>1509</v>
      </c>
      <c r="F2899" s="4"/>
      <c r="G2899" s="6" t="s">
        <v>261</v>
      </c>
      <c r="H2899" s="6" t="s">
        <v>262</v>
      </c>
      <c r="I2899" s="20">
        <v>0</v>
      </c>
      <c r="J2899" s="20">
        <v>0</v>
      </c>
      <c r="K2899" s="20">
        <v>0</v>
      </c>
      <c r="L2899" s="20">
        <v>0</v>
      </c>
      <c r="M2899" s="19">
        <f t="shared" si="205"/>
        <v>0</v>
      </c>
      <c r="N2899" s="9" t="s">
        <v>1569</v>
      </c>
      <c r="V2899" s="9" t="s">
        <v>5542</v>
      </c>
    </row>
    <row r="2900" spans="1:22" ht="12.95" customHeight="1" x14ac:dyDescent="0.2">
      <c r="A2900" s="4"/>
      <c r="B2900" s="4"/>
      <c r="C2900" s="4"/>
      <c r="D2900" s="4"/>
      <c r="E2900" s="6" t="s">
        <v>1509</v>
      </c>
      <c r="F2900" s="4"/>
      <c r="G2900" s="6" t="s">
        <v>264</v>
      </c>
      <c r="H2900" s="6" t="s">
        <v>265</v>
      </c>
      <c r="I2900" s="20">
        <v>0</v>
      </c>
      <c r="J2900" s="20">
        <v>0</v>
      </c>
      <c r="K2900" s="20">
        <v>0</v>
      </c>
      <c r="L2900" s="20">
        <v>0</v>
      </c>
      <c r="M2900" s="19">
        <f t="shared" si="205"/>
        <v>0</v>
      </c>
      <c r="N2900" s="9" t="s">
        <v>1570</v>
      </c>
      <c r="V2900" s="9" t="s">
        <v>5543</v>
      </c>
    </row>
    <row r="2901" spans="1:22" ht="12.95" customHeight="1" x14ac:dyDescent="0.2">
      <c r="A2901" s="4"/>
      <c r="B2901" s="4"/>
      <c r="C2901" s="4"/>
      <c r="D2901" s="4"/>
      <c r="E2901" s="6" t="s">
        <v>1509</v>
      </c>
      <c r="F2901" s="4"/>
      <c r="G2901" s="6" t="s">
        <v>267</v>
      </c>
      <c r="H2901" s="6" t="s">
        <v>268</v>
      </c>
      <c r="I2901" s="20">
        <v>0</v>
      </c>
      <c r="J2901" s="20">
        <v>0</v>
      </c>
      <c r="K2901" s="20">
        <v>0</v>
      </c>
      <c r="L2901" s="20">
        <v>0</v>
      </c>
      <c r="M2901" s="19">
        <f t="shared" si="205"/>
        <v>0</v>
      </c>
      <c r="N2901" s="9" t="s">
        <v>1571</v>
      </c>
      <c r="V2901" s="9" t="s">
        <v>5544</v>
      </c>
    </row>
    <row r="2902" spans="1:22" ht="12.95" customHeight="1" x14ac:dyDescent="0.2">
      <c r="A2902" s="4"/>
      <c r="B2902" s="4"/>
      <c r="C2902" s="4"/>
      <c r="D2902" s="4"/>
      <c r="E2902" s="6" t="s">
        <v>1509</v>
      </c>
      <c r="F2902" s="4"/>
      <c r="G2902" s="6" t="s">
        <v>270</v>
      </c>
      <c r="H2902" s="6" t="s">
        <v>271</v>
      </c>
      <c r="I2902" s="20">
        <v>0</v>
      </c>
      <c r="J2902" s="20">
        <v>165296</v>
      </c>
      <c r="K2902" s="20">
        <v>0</v>
      </c>
      <c r="L2902" s="20">
        <v>0</v>
      </c>
      <c r="M2902" s="19">
        <f t="shared" si="205"/>
        <v>165296</v>
      </c>
      <c r="N2902" s="9" t="s">
        <v>1572</v>
      </c>
      <c r="V2902" s="9" t="s">
        <v>5545</v>
      </c>
    </row>
    <row r="2903" spans="1:22" ht="12.95" customHeight="1" x14ac:dyDescent="0.2">
      <c r="A2903" s="4"/>
      <c r="B2903" s="4"/>
      <c r="C2903" s="4"/>
      <c r="D2903" s="4"/>
      <c r="E2903" s="6" t="s">
        <v>1509</v>
      </c>
      <c r="F2903" s="4"/>
      <c r="G2903" s="6" t="s">
        <v>273</v>
      </c>
      <c r="H2903" s="6" t="s">
        <v>274</v>
      </c>
      <c r="I2903" s="20">
        <v>0</v>
      </c>
      <c r="J2903" s="20">
        <v>0</v>
      </c>
      <c r="K2903" s="20">
        <v>0</v>
      </c>
      <c r="L2903" s="20">
        <v>0</v>
      </c>
      <c r="M2903" s="19">
        <f t="shared" si="205"/>
        <v>0</v>
      </c>
      <c r="N2903" s="9" t="s">
        <v>1573</v>
      </c>
      <c r="V2903" s="9" t="s">
        <v>5546</v>
      </c>
    </row>
    <row r="2904" spans="1:22" ht="12.95" customHeight="1" x14ac:dyDescent="0.2">
      <c r="A2904" s="4"/>
      <c r="B2904" s="4"/>
      <c r="C2904" s="4"/>
      <c r="D2904" s="4"/>
      <c r="E2904" s="6" t="s">
        <v>1509</v>
      </c>
      <c r="F2904" s="4"/>
      <c r="G2904" s="6" t="s">
        <v>276</v>
      </c>
      <c r="H2904" s="6" t="s">
        <v>277</v>
      </c>
      <c r="I2904" s="20">
        <v>0</v>
      </c>
      <c r="J2904" s="20">
        <v>0</v>
      </c>
      <c r="K2904" s="20">
        <v>0</v>
      </c>
      <c r="L2904" s="20">
        <v>0</v>
      </c>
      <c r="M2904" s="19">
        <f t="shared" si="205"/>
        <v>0</v>
      </c>
      <c r="N2904" s="9" t="s">
        <v>1574</v>
      </c>
      <c r="V2904" s="9" t="s">
        <v>5547</v>
      </c>
    </row>
    <row r="2905" spans="1:22" ht="12.95" customHeight="1" x14ac:dyDescent="0.2">
      <c r="A2905" s="4"/>
      <c r="B2905" s="4"/>
      <c r="C2905" s="4"/>
      <c r="D2905" s="4"/>
      <c r="E2905" s="6" t="s">
        <v>1509</v>
      </c>
      <c r="F2905" s="4"/>
      <c r="G2905" s="6" t="s">
        <v>279</v>
      </c>
      <c r="H2905" s="6" t="s">
        <v>280</v>
      </c>
      <c r="I2905" s="20">
        <v>0</v>
      </c>
      <c r="J2905" s="20">
        <v>0</v>
      </c>
      <c r="K2905" s="20">
        <v>0</v>
      </c>
      <c r="L2905" s="20">
        <v>0</v>
      </c>
      <c r="M2905" s="19">
        <f t="shared" si="205"/>
        <v>0</v>
      </c>
      <c r="N2905" s="9" t="s">
        <v>1575</v>
      </c>
      <c r="V2905" s="9" t="s">
        <v>5548</v>
      </c>
    </row>
    <row r="2906" spans="1:22" ht="12.95" customHeight="1" x14ac:dyDescent="0.2">
      <c r="A2906" s="4"/>
      <c r="B2906" s="4"/>
      <c r="C2906" s="4"/>
      <c r="D2906" s="4"/>
      <c r="E2906" s="6" t="s">
        <v>1509</v>
      </c>
      <c r="F2906" s="4"/>
      <c r="G2906" s="6" t="s">
        <v>282</v>
      </c>
      <c r="H2906" s="6" t="s">
        <v>283</v>
      </c>
      <c r="I2906" s="20">
        <v>0</v>
      </c>
      <c r="J2906" s="20">
        <v>0</v>
      </c>
      <c r="K2906" s="20">
        <v>0</v>
      </c>
      <c r="L2906" s="20">
        <v>0</v>
      </c>
      <c r="M2906" s="19">
        <f t="shared" si="205"/>
        <v>0</v>
      </c>
      <c r="N2906" s="9" t="s">
        <v>1576</v>
      </c>
      <c r="V2906" s="9" t="s">
        <v>5549</v>
      </c>
    </row>
    <row r="2907" spans="1:22" ht="12.95" customHeight="1" x14ac:dyDescent="0.2">
      <c r="A2907" s="4"/>
      <c r="B2907" s="4"/>
      <c r="C2907" s="4"/>
      <c r="D2907" s="4"/>
      <c r="E2907" s="6" t="s">
        <v>1509</v>
      </c>
      <c r="F2907" s="4"/>
      <c r="G2907" s="6" t="s">
        <v>285</v>
      </c>
      <c r="H2907" s="6" t="s">
        <v>117</v>
      </c>
      <c r="I2907" s="20">
        <v>0</v>
      </c>
      <c r="J2907" s="20">
        <v>0</v>
      </c>
      <c r="K2907" s="20">
        <v>0</v>
      </c>
      <c r="L2907" s="20">
        <v>0</v>
      </c>
      <c r="M2907" s="19">
        <f t="shared" si="205"/>
        <v>0</v>
      </c>
      <c r="N2907" s="9" t="s">
        <v>1577</v>
      </c>
      <c r="V2907" s="9" t="s">
        <v>5550</v>
      </c>
    </row>
    <row r="2908" spans="1:22" ht="12.95" customHeight="1" x14ac:dyDescent="0.2">
      <c r="A2908" s="4"/>
      <c r="B2908" s="4"/>
      <c r="C2908" s="4"/>
      <c r="D2908" s="4"/>
      <c r="E2908" s="6" t="s">
        <v>1509</v>
      </c>
      <c r="F2908" s="4"/>
      <c r="G2908" s="3" t="s">
        <v>287</v>
      </c>
      <c r="H2908" s="3" t="s">
        <v>288</v>
      </c>
      <c r="I2908" s="19">
        <f>SUM(I2898:I2907)</f>
        <v>0</v>
      </c>
      <c r="J2908" s="19">
        <f>SUM(J2898:J2907)</f>
        <v>165296</v>
      </c>
      <c r="K2908" s="19">
        <f>SUM(K2898:K2907)</f>
        <v>0</v>
      </c>
      <c r="L2908" s="19">
        <f>SUM(L2898:L2907)</f>
        <v>0</v>
      </c>
      <c r="M2908" s="19">
        <f t="shared" si="205"/>
        <v>165296</v>
      </c>
      <c r="N2908" s="10" t="s">
        <v>1578</v>
      </c>
      <c r="V2908" s="9" t="s">
        <v>5551</v>
      </c>
    </row>
    <row r="2909" spans="1:22" ht="12.95" customHeight="1" x14ac:dyDescent="0.2">
      <c r="A2909" s="4"/>
      <c r="B2909" s="4"/>
      <c r="C2909" s="4"/>
      <c r="D2909" s="6" t="s">
        <v>1579</v>
      </c>
      <c r="E2909" s="6" t="s">
        <v>3275</v>
      </c>
      <c r="F2909" s="15"/>
      <c r="G2909" s="8" t="s">
        <v>86</v>
      </c>
      <c r="H2909" s="8" t="s">
        <v>87</v>
      </c>
      <c r="I2909" s="18"/>
      <c r="J2909" s="18"/>
      <c r="K2909" s="18"/>
      <c r="L2909" s="18"/>
      <c r="M2909" s="19"/>
      <c r="N2909" s="9" t="s">
        <v>3276</v>
      </c>
      <c r="V2909" s="9" t="s">
        <v>5483</v>
      </c>
    </row>
    <row r="2910" spans="1:22" ht="12.95" customHeight="1" x14ac:dyDescent="0.2">
      <c r="A2910" s="4"/>
      <c r="B2910" s="4"/>
      <c r="C2910" s="4"/>
      <c r="D2910" s="4"/>
      <c r="E2910" s="6" t="s">
        <v>3275</v>
      </c>
      <c r="F2910" s="4"/>
      <c r="G2910" s="6" t="s">
        <v>89</v>
      </c>
      <c r="H2910" s="6" t="s">
        <v>90</v>
      </c>
      <c r="I2910" s="20">
        <v>0</v>
      </c>
      <c r="J2910" s="20">
        <v>0</v>
      </c>
      <c r="K2910" s="20">
        <v>0</v>
      </c>
      <c r="L2910" s="20">
        <v>0</v>
      </c>
      <c r="M2910" s="19">
        <f>SUM(I2910:L2910)</f>
        <v>0</v>
      </c>
      <c r="N2910" s="9" t="s">
        <v>3277</v>
      </c>
      <c r="V2910" s="9" t="s">
        <v>5484</v>
      </c>
    </row>
    <row r="2911" spans="1:22" ht="12.95" customHeight="1" x14ac:dyDescent="0.2">
      <c r="A2911" s="4"/>
      <c r="B2911" s="4"/>
      <c r="C2911" s="4"/>
      <c r="D2911" s="4"/>
      <c r="E2911" s="6" t="s">
        <v>3275</v>
      </c>
      <c r="F2911" s="4"/>
      <c r="G2911" s="6" t="s">
        <v>92</v>
      </c>
      <c r="H2911" s="6" t="s">
        <v>93</v>
      </c>
      <c r="I2911" s="20">
        <v>0</v>
      </c>
      <c r="J2911" s="20">
        <v>0</v>
      </c>
      <c r="K2911" s="20">
        <v>0</v>
      </c>
      <c r="L2911" s="20">
        <v>0</v>
      </c>
      <c r="M2911" s="19">
        <f t="shared" ref="M2911:M2920" si="206">SUM(I2911:L2911)</f>
        <v>0</v>
      </c>
      <c r="N2911" s="9" t="s">
        <v>3278</v>
      </c>
      <c r="V2911" s="9" t="s">
        <v>5485</v>
      </c>
    </row>
    <row r="2912" spans="1:22" ht="12.95" customHeight="1" x14ac:dyDescent="0.2">
      <c r="A2912" s="4"/>
      <c r="B2912" s="4"/>
      <c r="C2912" s="4"/>
      <c r="D2912" s="4"/>
      <c r="E2912" s="6" t="s">
        <v>3275</v>
      </c>
      <c r="F2912" s="4"/>
      <c r="G2912" s="6" t="s">
        <v>95</v>
      </c>
      <c r="H2912" s="6" t="s">
        <v>96</v>
      </c>
      <c r="I2912" s="20">
        <v>0</v>
      </c>
      <c r="J2912" s="20">
        <v>0</v>
      </c>
      <c r="K2912" s="20">
        <v>0</v>
      </c>
      <c r="L2912" s="20">
        <v>0</v>
      </c>
      <c r="M2912" s="19">
        <f t="shared" si="206"/>
        <v>0</v>
      </c>
      <c r="N2912" s="9" t="s">
        <v>3279</v>
      </c>
      <c r="V2912" s="9" t="s">
        <v>5486</v>
      </c>
    </row>
    <row r="2913" spans="1:22" ht="12.95" customHeight="1" x14ac:dyDescent="0.2">
      <c r="A2913" s="4"/>
      <c r="B2913" s="4"/>
      <c r="C2913" s="4"/>
      <c r="D2913" s="4"/>
      <c r="E2913" s="6" t="s">
        <v>3275</v>
      </c>
      <c r="F2913" s="4"/>
      <c r="G2913" s="6" t="s">
        <v>98</v>
      </c>
      <c r="H2913" s="6" t="s">
        <v>99</v>
      </c>
      <c r="I2913" s="20">
        <v>0</v>
      </c>
      <c r="J2913" s="20">
        <v>0</v>
      </c>
      <c r="K2913" s="20">
        <v>0</v>
      </c>
      <c r="L2913" s="20">
        <v>0</v>
      </c>
      <c r="M2913" s="19">
        <f t="shared" si="206"/>
        <v>0</v>
      </c>
      <c r="N2913" s="9" t="s">
        <v>3280</v>
      </c>
      <c r="V2913" s="9" t="s">
        <v>5487</v>
      </c>
    </row>
    <row r="2914" spans="1:22" ht="12.95" customHeight="1" x14ac:dyDescent="0.2">
      <c r="A2914" s="4"/>
      <c r="B2914" s="4"/>
      <c r="C2914" s="4"/>
      <c r="D2914" s="4"/>
      <c r="E2914" s="6" t="s">
        <v>3275</v>
      </c>
      <c r="F2914" s="4"/>
      <c r="G2914" s="6" t="s">
        <v>101</v>
      </c>
      <c r="H2914" s="6" t="s">
        <v>102</v>
      </c>
      <c r="I2914" s="20">
        <v>0</v>
      </c>
      <c r="J2914" s="20">
        <v>0</v>
      </c>
      <c r="K2914" s="20">
        <v>0</v>
      </c>
      <c r="L2914" s="20">
        <v>0</v>
      </c>
      <c r="M2914" s="19">
        <f t="shared" si="206"/>
        <v>0</v>
      </c>
      <c r="N2914" s="9" t="s">
        <v>3281</v>
      </c>
      <c r="V2914" s="9" t="s">
        <v>5488</v>
      </c>
    </row>
    <row r="2915" spans="1:22" ht="12.95" customHeight="1" x14ac:dyDescent="0.2">
      <c r="A2915" s="4"/>
      <c r="B2915" s="4"/>
      <c r="C2915" s="4"/>
      <c r="D2915" s="4"/>
      <c r="E2915" s="6" t="s">
        <v>3275</v>
      </c>
      <c r="F2915" s="4"/>
      <c r="G2915" s="6" t="s">
        <v>104</v>
      </c>
      <c r="H2915" s="6" t="s">
        <v>105</v>
      </c>
      <c r="I2915" s="20">
        <v>0</v>
      </c>
      <c r="J2915" s="20">
        <v>0</v>
      </c>
      <c r="K2915" s="20">
        <v>0</v>
      </c>
      <c r="L2915" s="20">
        <v>0</v>
      </c>
      <c r="M2915" s="19">
        <f t="shared" si="206"/>
        <v>0</v>
      </c>
      <c r="N2915" s="9" t="s">
        <v>3282</v>
      </c>
      <c r="V2915" s="9" t="s">
        <v>5489</v>
      </c>
    </row>
    <row r="2916" spans="1:22" ht="12.95" customHeight="1" x14ac:dyDescent="0.2">
      <c r="A2916" s="4"/>
      <c r="B2916" s="4"/>
      <c r="C2916" s="4"/>
      <c r="D2916" s="4"/>
      <c r="E2916" s="6" t="s">
        <v>3275</v>
      </c>
      <c r="F2916" s="4"/>
      <c r="G2916" s="6" t="s">
        <v>107</v>
      </c>
      <c r="H2916" s="6" t="s">
        <v>108</v>
      </c>
      <c r="I2916" s="20">
        <v>0</v>
      </c>
      <c r="J2916" s="20">
        <v>0</v>
      </c>
      <c r="K2916" s="20">
        <v>0</v>
      </c>
      <c r="L2916" s="20">
        <v>0</v>
      </c>
      <c r="M2916" s="19">
        <f t="shared" si="206"/>
        <v>0</v>
      </c>
      <c r="N2916" s="9" t="s">
        <v>3283</v>
      </c>
      <c r="V2916" s="9" t="s">
        <v>5490</v>
      </c>
    </row>
    <row r="2917" spans="1:22" ht="12.95" customHeight="1" x14ac:dyDescent="0.2">
      <c r="A2917" s="4"/>
      <c r="B2917" s="4"/>
      <c r="C2917" s="4"/>
      <c r="D2917" s="4"/>
      <c r="E2917" s="6" t="s">
        <v>3275</v>
      </c>
      <c r="F2917" s="4"/>
      <c r="G2917" s="6" t="s">
        <v>110</v>
      </c>
      <c r="H2917" s="6" t="s">
        <v>111</v>
      </c>
      <c r="I2917" s="20">
        <v>0</v>
      </c>
      <c r="J2917" s="20">
        <v>0</v>
      </c>
      <c r="K2917" s="20">
        <v>0</v>
      </c>
      <c r="L2917" s="20">
        <v>0</v>
      </c>
      <c r="M2917" s="19">
        <f t="shared" si="206"/>
        <v>0</v>
      </c>
      <c r="N2917" s="9" t="s">
        <v>3284</v>
      </c>
      <c r="V2917" s="9" t="s">
        <v>5491</v>
      </c>
    </row>
    <row r="2918" spans="1:22" ht="12.95" customHeight="1" x14ac:dyDescent="0.2">
      <c r="A2918" s="4"/>
      <c r="B2918" s="4"/>
      <c r="C2918" s="4"/>
      <c r="D2918" s="4"/>
      <c r="E2918" s="6" t="s">
        <v>3275</v>
      </c>
      <c r="F2918" s="4"/>
      <c r="G2918" s="6" t="s">
        <v>113</v>
      </c>
      <c r="H2918" s="6" t="s">
        <v>114</v>
      </c>
      <c r="I2918" s="20">
        <v>0</v>
      </c>
      <c r="J2918" s="20">
        <v>0</v>
      </c>
      <c r="K2918" s="20">
        <v>0</v>
      </c>
      <c r="L2918" s="20">
        <v>0</v>
      </c>
      <c r="M2918" s="19">
        <f t="shared" si="206"/>
        <v>0</v>
      </c>
      <c r="N2918" s="9" t="s">
        <v>3285</v>
      </c>
      <c r="V2918" s="9" t="s">
        <v>5492</v>
      </c>
    </row>
    <row r="2919" spans="1:22" ht="12.95" customHeight="1" x14ac:dyDescent="0.2">
      <c r="A2919" s="4"/>
      <c r="B2919" s="4"/>
      <c r="C2919" s="4"/>
      <c r="D2919" s="4"/>
      <c r="E2919" s="6" t="s">
        <v>3275</v>
      </c>
      <c r="F2919" s="4"/>
      <c r="G2919" s="6" t="s">
        <v>116</v>
      </c>
      <c r="H2919" s="6" t="s">
        <v>117</v>
      </c>
      <c r="I2919" s="20">
        <v>0</v>
      </c>
      <c r="J2919" s="20">
        <v>0</v>
      </c>
      <c r="K2919" s="20">
        <v>0</v>
      </c>
      <c r="L2919" s="20">
        <v>0</v>
      </c>
      <c r="M2919" s="19">
        <f t="shared" si="206"/>
        <v>0</v>
      </c>
      <c r="N2919" s="9" t="s">
        <v>3286</v>
      </c>
      <c r="V2919" s="9" t="s">
        <v>5493</v>
      </c>
    </row>
    <row r="2920" spans="1:22" ht="12.95" customHeight="1" x14ac:dyDescent="0.2">
      <c r="A2920" s="4"/>
      <c r="B2920" s="4"/>
      <c r="C2920" s="4"/>
      <c r="D2920" s="4"/>
      <c r="E2920" s="6" t="s">
        <v>3275</v>
      </c>
      <c r="F2920" s="4"/>
      <c r="G2920" s="3" t="s">
        <v>119</v>
      </c>
      <c r="H2920" s="3" t="s">
        <v>120</v>
      </c>
      <c r="I2920" s="19">
        <f>SUM(I2910:I2919)</f>
        <v>0</v>
      </c>
      <c r="J2920" s="19">
        <f>SUM(J2910:J2919)</f>
        <v>0</v>
      </c>
      <c r="K2920" s="19">
        <f>SUM(K2910:K2919)</f>
        <v>0</v>
      </c>
      <c r="L2920" s="19">
        <f>SUM(L2910:L2919)</f>
        <v>0</v>
      </c>
      <c r="M2920" s="19">
        <f t="shared" si="206"/>
        <v>0</v>
      </c>
      <c r="N2920" s="10" t="s">
        <v>3287</v>
      </c>
      <c r="V2920" s="9" t="s">
        <v>5494</v>
      </c>
    </row>
    <row r="2921" spans="1:22" ht="12.95" customHeight="1" x14ac:dyDescent="0.2">
      <c r="A2921" s="4"/>
      <c r="B2921" s="4"/>
      <c r="C2921" s="4"/>
      <c r="D2921" s="4"/>
      <c r="E2921" s="6" t="s">
        <v>3275</v>
      </c>
      <c r="F2921" s="4"/>
      <c r="G2921" s="8" t="s">
        <v>122</v>
      </c>
      <c r="H2921" s="8" t="s">
        <v>123</v>
      </c>
      <c r="I2921" s="18"/>
      <c r="J2921" s="18"/>
      <c r="K2921" s="18"/>
      <c r="L2921" s="18"/>
      <c r="M2921" s="19"/>
      <c r="N2921" s="9" t="s">
        <v>3288</v>
      </c>
      <c r="V2921" s="9" t="s">
        <v>5495</v>
      </c>
    </row>
    <row r="2922" spans="1:22" ht="12.95" customHeight="1" x14ac:dyDescent="0.2">
      <c r="A2922" s="4"/>
      <c r="B2922" s="4"/>
      <c r="C2922" s="4"/>
      <c r="D2922" s="4"/>
      <c r="E2922" s="6" t="s">
        <v>3275</v>
      </c>
      <c r="F2922" s="4"/>
      <c r="G2922" s="6" t="s">
        <v>125</v>
      </c>
      <c r="H2922" s="6" t="s">
        <v>126</v>
      </c>
      <c r="I2922" s="20">
        <v>0</v>
      </c>
      <c r="J2922" s="20">
        <v>0</v>
      </c>
      <c r="K2922" s="20">
        <v>0</v>
      </c>
      <c r="L2922" s="20">
        <v>0</v>
      </c>
      <c r="M2922" s="19">
        <f t="shared" ref="M2922:M2930" si="207">SUM(I2922:L2922)</f>
        <v>0</v>
      </c>
      <c r="N2922" s="9" t="s">
        <v>3289</v>
      </c>
      <c r="V2922" s="9" t="s">
        <v>5496</v>
      </c>
    </row>
    <row r="2923" spans="1:22" ht="12.95" customHeight="1" x14ac:dyDescent="0.2">
      <c r="A2923" s="4"/>
      <c r="B2923" s="4"/>
      <c r="C2923" s="4"/>
      <c r="D2923" s="4"/>
      <c r="E2923" s="6" t="s">
        <v>3275</v>
      </c>
      <c r="F2923" s="4"/>
      <c r="G2923" s="6" t="s">
        <v>128</v>
      </c>
      <c r="H2923" s="6" t="s">
        <v>129</v>
      </c>
      <c r="I2923" s="20">
        <v>0</v>
      </c>
      <c r="J2923" s="20">
        <v>0</v>
      </c>
      <c r="K2923" s="20">
        <v>0</v>
      </c>
      <c r="L2923" s="20">
        <v>0</v>
      </c>
      <c r="M2923" s="19">
        <f t="shared" si="207"/>
        <v>0</v>
      </c>
      <c r="N2923" s="9" t="s">
        <v>3290</v>
      </c>
      <c r="V2923" s="9" t="s">
        <v>5497</v>
      </c>
    </row>
    <row r="2924" spans="1:22" ht="12.95" customHeight="1" x14ac:dyDescent="0.2">
      <c r="A2924" s="4"/>
      <c r="B2924" s="4"/>
      <c r="C2924" s="4"/>
      <c r="D2924" s="4"/>
      <c r="E2924" s="6" t="s">
        <v>3275</v>
      </c>
      <c r="F2924" s="4"/>
      <c r="G2924" s="6" t="s">
        <v>131</v>
      </c>
      <c r="H2924" s="6" t="s">
        <v>132</v>
      </c>
      <c r="I2924" s="20">
        <v>0</v>
      </c>
      <c r="J2924" s="20">
        <v>0</v>
      </c>
      <c r="K2924" s="20">
        <v>0</v>
      </c>
      <c r="L2924" s="20">
        <v>0</v>
      </c>
      <c r="M2924" s="19">
        <f t="shared" si="207"/>
        <v>0</v>
      </c>
      <c r="N2924" s="9" t="s">
        <v>3291</v>
      </c>
      <c r="V2924" s="9" t="s">
        <v>5498</v>
      </c>
    </row>
    <row r="2925" spans="1:22" ht="12.95" customHeight="1" x14ac:dyDescent="0.2">
      <c r="A2925" s="4"/>
      <c r="B2925" s="4"/>
      <c r="C2925" s="4"/>
      <c r="D2925" s="4"/>
      <c r="E2925" s="6" t="s">
        <v>3275</v>
      </c>
      <c r="F2925" s="4"/>
      <c r="G2925" s="6" t="s">
        <v>134</v>
      </c>
      <c r="H2925" s="6" t="s">
        <v>135</v>
      </c>
      <c r="I2925" s="20">
        <v>0</v>
      </c>
      <c r="J2925" s="20">
        <v>0</v>
      </c>
      <c r="K2925" s="20">
        <v>0</v>
      </c>
      <c r="L2925" s="20">
        <v>0</v>
      </c>
      <c r="M2925" s="19">
        <f t="shared" si="207"/>
        <v>0</v>
      </c>
      <c r="N2925" s="9" t="s">
        <v>3292</v>
      </c>
      <c r="V2925" s="9" t="s">
        <v>5499</v>
      </c>
    </row>
    <row r="2926" spans="1:22" ht="12.95" customHeight="1" x14ac:dyDescent="0.2">
      <c r="A2926" s="4"/>
      <c r="B2926" s="4"/>
      <c r="C2926" s="4"/>
      <c r="D2926" s="4"/>
      <c r="E2926" s="6" t="s">
        <v>3275</v>
      </c>
      <c r="F2926" s="4"/>
      <c r="G2926" s="6" t="s">
        <v>137</v>
      </c>
      <c r="H2926" s="6" t="s">
        <v>138</v>
      </c>
      <c r="I2926" s="20">
        <v>0</v>
      </c>
      <c r="J2926" s="20">
        <v>0</v>
      </c>
      <c r="K2926" s="20">
        <v>0</v>
      </c>
      <c r="L2926" s="20">
        <v>0</v>
      </c>
      <c r="M2926" s="19">
        <f t="shared" si="207"/>
        <v>0</v>
      </c>
      <c r="N2926" s="9" t="s">
        <v>3293</v>
      </c>
      <c r="V2926" s="9" t="s">
        <v>5500</v>
      </c>
    </row>
    <row r="2927" spans="1:22" ht="12.95" customHeight="1" x14ac:dyDescent="0.2">
      <c r="A2927" s="4"/>
      <c r="B2927" s="4"/>
      <c r="C2927" s="4"/>
      <c r="D2927" s="4"/>
      <c r="E2927" s="6" t="s">
        <v>3275</v>
      </c>
      <c r="F2927" s="4"/>
      <c r="G2927" s="6" t="s">
        <v>140</v>
      </c>
      <c r="H2927" s="6" t="s">
        <v>141</v>
      </c>
      <c r="I2927" s="20">
        <v>0</v>
      </c>
      <c r="J2927" s="20">
        <v>0</v>
      </c>
      <c r="K2927" s="20">
        <v>0</v>
      </c>
      <c r="L2927" s="20">
        <v>0</v>
      </c>
      <c r="M2927" s="19">
        <f t="shared" si="207"/>
        <v>0</v>
      </c>
      <c r="N2927" s="9" t="s">
        <v>3294</v>
      </c>
      <c r="V2927" s="9" t="s">
        <v>5501</v>
      </c>
    </row>
    <row r="2928" spans="1:22" ht="12.95" customHeight="1" x14ac:dyDescent="0.2">
      <c r="A2928" s="4"/>
      <c r="B2928" s="4"/>
      <c r="C2928" s="4"/>
      <c r="D2928" s="4"/>
      <c r="E2928" s="6" t="s">
        <v>3275</v>
      </c>
      <c r="F2928" s="4"/>
      <c r="G2928" s="6" t="s">
        <v>143</v>
      </c>
      <c r="H2928" s="6" t="s">
        <v>144</v>
      </c>
      <c r="I2928" s="20">
        <v>0</v>
      </c>
      <c r="J2928" s="20">
        <v>0</v>
      </c>
      <c r="K2928" s="20">
        <v>0</v>
      </c>
      <c r="L2928" s="20">
        <v>0</v>
      </c>
      <c r="M2928" s="19">
        <f t="shared" si="207"/>
        <v>0</v>
      </c>
      <c r="N2928" s="9" t="s">
        <v>3295</v>
      </c>
      <c r="V2928" s="9" t="s">
        <v>5502</v>
      </c>
    </row>
    <row r="2929" spans="1:22" ht="12.95" customHeight="1" x14ac:dyDescent="0.2">
      <c r="A2929" s="4"/>
      <c r="B2929" s="4"/>
      <c r="C2929" s="4"/>
      <c r="D2929" s="4"/>
      <c r="E2929" s="6" t="s">
        <v>3275</v>
      </c>
      <c r="F2929" s="4"/>
      <c r="G2929" s="6" t="s">
        <v>146</v>
      </c>
      <c r="H2929" s="6" t="s">
        <v>117</v>
      </c>
      <c r="I2929" s="20">
        <v>0</v>
      </c>
      <c r="J2929" s="20">
        <v>0</v>
      </c>
      <c r="K2929" s="20">
        <v>0</v>
      </c>
      <c r="L2929" s="20">
        <v>0</v>
      </c>
      <c r="M2929" s="19">
        <f t="shared" si="207"/>
        <v>0</v>
      </c>
      <c r="N2929" s="9" t="s">
        <v>3296</v>
      </c>
      <c r="V2929" s="9" t="s">
        <v>5503</v>
      </c>
    </row>
    <row r="2930" spans="1:22" ht="12.95" customHeight="1" x14ac:dyDescent="0.2">
      <c r="A2930" s="4"/>
      <c r="B2930" s="4"/>
      <c r="C2930" s="4"/>
      <c r="D2930" s="4"/>
      <c r="E2930" s="6" t="s">
        <v>3275</v>
      </c>
      <c r="F2930" s="4"/>
      <c r="G2930" s="3" t="s">
        <v>148</v>
      </c>
      <c r="H2930" s="3" t="s">
        <v>149</v>
      </c>
      <c r="I2930" s="19">
        <f>SUM(I2922:I2929)</f>
        <v>0</v>
      </c>
      <c r="J2930" s="19">
        <f>SUM(J2922:J2929)</f>
        <v>0</v>
      </c>
      <c r="K2930" s="19">
        <f>SUM(K2922:K2929)</f>
        <v>0</v>
      </c>
      <c r="L2930" s="19">
        <f>SUM(L2922:L2929)</f>
        <v>0</v>
      </c>
      <c r="M2930" s="19">
        <f t="shared" si="207"/>
        <v>0</v>
      </c>
      <c r="N2930" s="10" t="s">
        <v>3297</v>
      </c>
      <c r="V2930" s="9" t="s">
        <v>5504</v>
      </c>
    </row>
    <row r="2931" spans="1:22" ht="12.95" customHeight="1" x14ac:dyDescent="0.2">
      <c r="A2931" s="4"/>
      <c r="B2931" s="4"/>
      <c r="C2931" s="4"/>
      <c r="D2931" s="4"/>
      <c r="E2931" s="6" t="s">
        <v>3275</v>
      </c>
      <c r="F2931" s="4"/>
      <c r="G2931" s="8" t="s">
        <v>151</v>
      </c>
      <c r="H2931" s="8" t="s">
        <v>152</v>
      </c>
      <c r="I2931" s="18"/>
      <c r="J2931" s="18"/>
      <c r="K2931" s="18"/>
      <c r="L2931" s="18"/>
      <c r="M2931" s="19"/>
      <c r="N2931" s="9" t="s">
        <v>3298</v>
      </c>
      <c r="V2931" s="9" t="s">
        <v>5505</v>
      </c>
    </row>
    <row r="2932" spans="1:22" ht="12.95" customHeight="1" x14ac:dyDescent="0.2">
      <c r="A2932" s="4"/>
      <c r="B2932" s="4"/>
      <c r="C2932" s="4"/>
      <c r="D2932" s="4"/>
      <c r="E2932" s="6" t="s">
        <v>3275</v>
      </c>
      <c r="F2932" s="4"/>
      <c r="G2932" s="6" t="s">
        <v>154</v>
      </c>
      <c r="H2932" s="6" t="s">
        <v>155</v>
      </c>
      <c r="I2932" s="20">
        <v>0</v>
      </c>
      <c r="J2932" s="20">
        <v>0</v>
      </c>
      <c r="K2932" s="20">
        <v>0</v>
      </c>
      <c r="L2932" s="20">
        <v>0</v>
      </c>
      <c r="M2932" s="19">
        <f>SUM(I2932:L2932)</f>
        <v>0</v>
      </c>
      <c r="N2932" s="9" t="s">
        <v>3299</v>
      </c>
      <c r="V2932" s="9" t="s">
        <v>5506</v>
      </c>
    </row>
    <row r="2933" spans="1:22" ht="12.95" customHeight="1" x14ac:dyDescent="0.2">
      <c r="A2933" s="4"/>
      <c r="B2933" s="4"/>
      <c r="C2933" s="4"/>
      <c r="D2933" s="4"/>
      <c r="E2933" s="6" t="s">
        <v>3275</v>
      </c>
      <c r="F2933" s="4"/>
      <c r="G2933" s="3" t="s">
        <v>157</v>
      </c>
      <c r="H2933" s="3" t="s">
        <v>158</v>
      </c>
      <c r="I2933" s="19">
        <f>+I2932</f>
        <v>0</v>
      </c>
      <c r="J2933" s="19">
        <f>+J2932</f>
        <v>0</v>
      </c>
      <c r="K2933" s="19">
        <f>+K2932</f>
        <v>0</v>
      </c>
      <c r="L2933" s="19">
        <f>+L2932</f>
        <v>0</v>
      </c>
      <c r="M2933" s="19">
        <f>SUM(I2933:L2933)</f>
        <v>0</v>
      </c>
      <c r="N2933" s="10" t="s">
        <v>3300</v>
      </c>
      <c r="V2933" s="9" t="s">
        <v>5507</v>
      </c>
    </row>
    <row r="2934" spans="1:22" ht="12.95" customHeight="1" x14ac:dyDescent="0.2">
      <c r="A2934" s="4"/>
      <c r="B2934" s="4"/>
      <c r="C2934" s="4"/>
      <c r="D2934" s="4"/>
      <c r="E2934" s="6" t="s">
        <v>3275</v>
      </c>
      <c r="F2934" s="4"/>
      <c r="G2934" s="8" t="s">
        <v>160</v>
      </c>
      <c r="H2934" s="8" t="s">
        <v>161</v>
      </c>
      <c r="I2934" s="18"/>
      <c r="J2934" s="18"/>
      <c r="K2934" s="18"/>
      <c r="L2934" s="18"/>
      <c r="M2934" s="19"/>
      <c r="N2934" s="9" t="s">
        <v>3301</v>
      </c>
      <c r="V2934" s="9" t="s">
        <v>5508</v>
      </c>
    </row>
    <row r="2935" spans="1:22" ht="12.95" customHeight="1" x14ac:dyDescent="0.2">
      <c r="A2935" s="4"/>
      <c r="B2935" s="4"/>
      <c r="C2935" s="4"/>
      <c r="D2935" s="4"/>
      <c r="E2935" s="6" t="s">
        <v>3275</v>
      </c>
      <c r="F2935" s="4"/>
      <c r="G2935" s="6" t="s">
        <v>163</v>
      </c>
      <c r="H2935" s="6" t="s">
        <v>164</v>
      </c>
      <c r="I2935" s="20">
        <v>0</v>
      </c>
      <c r="J2935" s="20">
        <v>0</v>
      </c>
      <c r="K2935" s="20">
        <v>0</v>
      </c>
      <c r="L2935" s="20">
        <v>0</v>
      </c>
      <c r="M2935" s="19">
        <f>SUM(I2935:L2935)</f>
        <v>0</v>
      </c>
      <c r="N2935" s="9" t="s">
        <v>3302</v>
      </c>
      <c r="V2935" s="9" t="s">
        <v>5509</v>
      </c>
    </row>
    <row r="2936" spans="1:22" ht="12.95" customHeight="1" x14ac:dyDescent="0.2">
      <c r="A2936" s="4"/>
      <c r="B2936" s="4"/>
      <c r="C2936" s="4"/>
      <c r="D2936" s="4"/>
      <c r="E2936" s="6" t="s">
        <v>3275</v>
      </c>
      <c r="F2936" s="4"/>
      <c r="G2936" s="3" t="s">
        <v>166</v>
      </c>
      <c r="H2936" s="3" t="s">
        <v>167</v>
      </c>
      <c r="I2936" s="19">
        <f>+I2935</f>
        <v>0</v>
      </c>
      <c r="J2936" s="19">
        <f>+J2935</f>
        <v>0</v>
      </c>
      <c r="K2936" s="19">
        <f>+K2935</f>
        <v>0</v>
      </c>
      <c r="L2936" s="19">
        <f>+L2935</f>
        <v>0</v>
      </c>
      <c r="M2936" s="19">
        <f>SUM(I2936:L2936)</f>
        <v>0</v>
      </c>
      <c r="N2936" s="10" t="s">
        <v>3303</v>
      </c>
      <c r="V2936" s="9" t="s">
        <v>5510</v>
      </c>
    </row>
    <row r="2937" spans="1:22" ht="12.95" customHeight="1" x14ac:dyDescent="0.2">
      <c r="A2937" s="4"/>
      <c r="B2937" s="4"/>
      <c r="C2937" s="4"/>
      <c r="D2937" s="4"/>
      <c r="E2937" s="6" t="s">
        <v>3275</v>
      </c>
      <c r="F2937" s="4"/>
      <c r="G2937" s="8" t="s">
        <v>169</v>
      </c>
      <c r="H2937" s="8" t="s">
        <v>170</v>
      </c>
      <c r="I2937" s="18"/>
      <c r="J2937" s="18"/>
      <c r="K2937" s="18"/>
      <c r="L2937" s="18"/>
      <c r="M2937" s="19"/>
      <c r="N2937" s="9" t="s">
        <v>3304</v>
      </c>
      <c r="V2937" s="9" t="s">
        <v>5511</v>
      </c>
    </row>
    <row r="2938" spans="1:22" ht="12.95" customHeight="1" x14ac:dyDescent="0.2">
      <c r="A2938" s="4"/>
      <c r="B2938" s="4"/>
      <c r="C2938" s="4"/>
      <c r="D2938" s="4"/>
      <c r="E2938" s="6" t="s">
        <v>3275</v>
      </c>
      <c r="F2938" s="4"/>
      <c r="G2938" s="6" t="s">
        <v>172</v>
      </c>
      <c r="H2938" s="6" t="s">
        <v>173</v>
      </c>
      <c r="I2938" s="20">
        <v>0</v>
      </c>
      <c r="J2938" s="20">
        <v>0</v>
      </c>
      <c r="K2938" s="20">
        <v>0</v>
      </c>
      <c r="L2938" s="20">
        <v>0</v>
      </c>
      <c r="M2938" s="19">
        <f t="shared" ref="M2938:M2948" si="208">SUM(I2938:L2938)</f>
        <v>0</v>
      </c>
      <c r="N2938" s="9" t="s">
        <v>3305</v>
      </c>
      <c r="V2938" s="9" t="s">
        <v>5512</v>
      </c>
    </row>
    <row r="2939" spans="1:22" ht="12.95" customHeight="1" x14ac:dyDescent="0.2">
      <c r="A2939" s="4"/>
      <c r="B2939" s="4"/>
      <c r="C2939" s="4"/>
      <c r="D2939" s="4"/>
      <c r="E2939" s="6" t="s">
        <v>3275</v>
      </c>
      <c r="F2939" s="4"/>
      <c r="G2939" s="6" t="s">
        <v>175</v>
      </c>
      <c r="H2939" s="6" t="s">
        <v>176</v>
      </c>
      <c r="I2939" s="20">
        <v>0</v>
      </c>
      <c r="J2939" s="20">
        <v>0</v>
      </c>
      <c r="K2939" s="20">
        <v>0</v>
      </c>
      <c r="L2939" s="20">
        <v>0</v>
      </c>
      <c r="M2939" s="19">
        <f t="shared" si="208"/>
        <v>0</v>
      </c>
      <c r="N2939" s="9" t="s">
        <v>3306</v>
      </c>
      <c r="V2939" s="9" t="s">
        <v>5513</v>
      </c>
    </row>
    <row r="2940" spans="1:22" ht="12.95" customHeight="1" x14ac:dyDescent="0.2">
      <c r="A2940" s="4"/>
      <c r="B2940" s="4"/>
      <c r="C2940" s="4"/>
      <c r="D2940" s="4"/>
      <c r="E2940" s="6" t="s">
        <v>3275</v>
      </c>
      <c r="F2940" s="4"/>
      <c r="G2940" s="6" t="s">
        <v>178</v>
      </c>
      <c r="H2940" s="6" t="s">
        <v>179</v>
      </c>
      <c r="I2940" s="20">
        <v>0</v>
      </c>
      <c r="J2940" s="20">
        <v>0</v>
      </c>
      <c r="K2940" s="20">
        <v>0</v>
      </c>
      <c r="L2940" s="20">
        <v>0</v>
      </c>
      <c r="M2940" s="19">
        <f t="shared" si="208"/>
        <v>0</v>
      </c>
      <c r="N2940" s="9" t="s">
        <v>3307</v>
      </c>
      <c r="V2940" s="9" t="s">
        <v>5514</v>
      </c>
    </row>
    <row r="2941" spans="1:22" ht="12.95" customHeight="1" x14ac:dyDescent="0.2">
      <c r="A2941" s="4"/>
      <c r="B2941" s="4"/>
      <c r="C2941" s="4"/>
      <c r="D2941" s="4"/>
      <c r="E2941" s="6" t="s">
        <v>3275</v>
      </c>
      <c r="F2941" s="4"/>
      <c r="G2941" s="6" t="s">
        <v>181</v>
      </c>
      <c r="H2941" s="6" t="s">
        <v>182</v>
      </c>
      <c r="I2941" s="20">
        <v>0</v>
      </c>
      <c r="J2941" s="20">
        <v>0</v>
      </c>
      <c r="K2941" s="20">
        <v>0</v>
      </c>
      <c r="L2941" s="20">
        <v>0</v>
      </c>
      <c r="M2941" s="19">
        <f t="shared" si="208"/>
        <v>0</v>
      </c>
      <c r="N2941" s="9" t="s">
        <v>3308</v>
      </c>
      <c r="V2941" s="9" t="s">
        <v>5515</v>
      </c>
    </row>
    <row r="2942" spans="1:22" ht="12.95" customHeight="1" x14ac:dyDescent="0.2">
      <c r="A2942" s="4"/>
      <c r="B2942" s="4"/>
      <c r="C2942" s="4"/>
      <c r="D2942" s="4"/>
      <c r="E2942" s="6" t="s">
        <v>3275</v>
      </c>
      <c r="F2942" s="4"/>
      <c r="G2942" s="6" t="s">
        <v>184</v>
      </c>
      <c r="H2942" s="6" t="s">
        <v>185</v>
      </c>
      <c r="I2942" s="20">
        <v>0</v>
      </c>
      <c r="J2942" s="20">
        <v>0</v>
      </c>
      <c r="K2942" s="20">
        <v>0</v>
      </c>
      <c r="L2942" s="20">
        <v>0</v>
      </c>
      <c r="M2942" s="19">
        <f t="shared" si="208"/>
        <v>0</v>
      </c>
      <c r="N2942" s="9" t="s">
        <v>3309</v>
      </c>
      <c r="V2942" s="9" t="s">
        <v>5516</v>
      </c>
    </row>
    <row r="2943" spans="1:22" ht="12.95" customHeight="1" x14ac:dyDescent="0.2">
      <c r="A2943" s="4"/>
      <c r="B2943" s="4"/>
      <c r="C2943" s="4"/>
      <c r="D2943" s="4"/>
      <c r="E2943" s="6" t="s">
        <v>3275</v>
      </c>
      <c r="F2943" s="4"/>
      <c r="G2943" s="6" t="s">
        <v>187</v>
      </c>
      <c r="H2943" s="6" t="s">
        <v>188</v>
      </c>
      <c r="I2943" s="20">
        <v>0</v>
      </c>
      <c r="J2943" s="20">
        <v>0</v>
      </c>
      <c r="K2943" s="20">
        <v>0</v>
      </c>
      <c r="L2943" s="20">
        <v>0</v>
      </c>
      <c r="M2943" s="19">
        <f t="shared" si="208"/>
        <v>0</v>
      </c>
      <c r="N2943" s="9" t="s">
        <v>3310</v>
      </c>
      <c r="V2943" s="9" t="s">
        <v>5517</v>
      </c>
    </row>
    <row r="2944" spans="1:22" ht="12.95" customHeight="1" x14ac:dyDescent="0.2">
      <c r="A2944" s="4"/>
      <c r="B2944" s="4"/>
      <c r="C2944" s="4"/>
      <c r="D2944" s="4"/>
      <c r="E2944" s="6" t="s">
        <v>3275</v>
      </c>
      <c r="F2944" s="4"/>
      <c r="G2944" s="6" t="s">
        <v>190</v>
      </c>
      <c r="H2944" s="6" t="s">
        <v>191</v>
      </c>
      <c r="I2944" s="20">
        <v>0</v>
      </c>
      <c r="J2944" s="20">
        <v>0</v>
      </c>
      <c r="K2944" s="20">
        <v>0</v>
      </c>
      <c r="L2944" s="20">
        <v>0</v>
      </c>
      <c r="M2944" s="19">
        <f t="shared" si="208"/>
        <v>0</v>
      </c>
      <c r="N2944" s="9" t="s">
        <v>3311</v>
      </c>
      <c r="V2944" s="9" t="s">
        <v>5518</v>
      </c>
    </row>
    <row r="2945" spans="1:22" ht="12.95" customHeight="1" x14ac:dyDescent="0.2">
      <c r="A2945" s="4"/>
      <c r="B2945" s="4"/>
      <c r="C2945" s="4"/>
      <c r="D2945" s="4"/>
      <c r="E2945" s="6" t="s">
        <v>3275</v>
      </c>
      <c r="F2945" s="4"/>
      <c r="G2945" s="6" t="s">
        <v>193</v>
      </c>
      <c r="H2945" s="6" t="s">
        <v>194</v>
      </c>
      <c r="I2945" s="20">
        <v>0</v>
      </c>
      <c r="J2945" s="20">
        <v>0</v>
      </c>
      <c r="K2945" s="20">
        <v>0</v>
      </c>
      <c r="L2945" s="20">
        <v>0</v>
      </c>
      <c r="M2945" s="19">
        <f t="shared" si="208"/>
        <v>0</v>
      </c>
      <c r="N2945" s="9" t="s">
        <v>3312</v>
      </c>
      <c r="V2945" s="9" t="s">
        <v>5519</v>
      </c>
    </row>
    <row r="2946" spans="1:22" ht="12.95" customHeight="1" x14ac:dyDescent="0.2">
      <c r="A2946" s="4"/>
      <c r="B2946" s="4"/>
      <c r="C2946" s="4"/>
      <c r="D2946" s="4"/>
      <c r="E2946" s="6" t="s">
        <v>3275</v>
      </c>
      <c r="F2946" s="4"/>
      <c r="G2946" s="6" t="s">
        <v>196</v>
      </c>
      <c r="H2946" s="6" t="s">
        <v>197</v>
      </c>
      <c r="I2946" s="20">
        <v>0</v>
      </c>
      <c r="J2946" s="20">
        <v>0</v>
      </c>
      <c r="K2946" s="20">
        <v>0</v>
      </c>
      <c r="L2946" s="20">
        <v>0</v>
      </c>
      <c r="M2946" s="19">
        <f t="shared" si="208"/>
        <v>0</v>
      </c>
      <c r="N2946" s="9" t="s">
        <v>3313</v>
      </c>
      <c r="V2946" s="9" t="s">
        <v>5520</v>
      </c>
    </row>
    <row r="2947" spans="1:22" ht="12.95" customHeight="1" x14ac:dyDescent="0.2">
      <c r="A2947" s="4"/>
      <c r="B2947" s="4"/>
      <c r="C2947" s="4"/>
      <c r="D2947" s="4"/>
      <c r="E2947" s="6" t="s">
        <v>3275</v>
      </c>
      <c r="F2947" s="4"/>
      <c r="G2947" s="6" t="s">
        <v>199</v>
      </c>
      <c r="H2947" s="6" t="s">
        <v>117</v>
      </c>
      <c r="I2947" s="20">
        <v>0</v>
      </c>
      <c r="J2947" s="20">
        <v>0</v>
      </c>
      <c r="K2947" s="20">
        <v>0</v>
      </c>
      <c r="L2947" s="20">
        <v>0</v>
      </c>
      <c r="M2947" s="19">
        <f t="shared" si="208"/>
        <v>0</v>
      </c>
      <c r="N2947" s="9" t="s">
        <v>3314</v>
      </c>
      <c r="V2947" s="9" t="s">
        <v>5521</v>
      </c>
    </row>
    <row r="2948" spans="1:22" ht="12.95" customHeight="1" x14ac:dyDescent="0.2">
      <c r="A2948" s="4"/>
      <c r="B2948" s="4"/>
      <c r="C2948" s="4"/>
      <c r="D2948" s="4"/>
      <c r="E2948" s="6" t="s">
        <v>3275</v>
      </c>
      <c r="F2948" s="4"/>
      <c r="G2948" s="3" t="s">
        <v>201</v>
      </c>
      <c r="H2948" s="3" t="s">
        <v>202</v>
      </c>
      <c r="I2948" s="19">
        <f>SUM(I2938:I2947)</f>
        <v>0</v>
      </c>
      <c r="J2948" s="19">
        <f>SUM(J2938:J2947)</f>
        <v>0</v>
      </c>
      <c r="K2948" s="19">
        <f>SUM(K2938:K2947)</f>
        <v>0</v>
      </c>
      <c r="L2948" s="19">
        <f>SUM(L2938:L2947)</f>
        <v>0</v>
      </c>
      <c r="M2948" s="19">
        <f t="shared" si="208"/>
        <v>0</v>
      </c>
      <c r="N2948" s="10" t="s">
        <v>3315</v>
      </c>
      <c r="V2948" s="9" t="s">
        <v>5522</v>
      </c>
    </row>
    <row r="2949" spans="1:22" ht="12.95" customHeight="1" x14ac:dyDescent="0.2">
      <c r="A2949" s="4"/>
      <c r="B2949" s="4"/>
      <c r="C2949" s="4"/>
      <c r="D2949" s="4"/>
      <c r="E2949" s="6" t="s">
        <v>3275</v>
      </c>
      <c r="F2949" s="4"/>
      <c r="G2949" s="8" t="s">
        <v>204</v>
      </c>
      <c r="H2949" s="8" t="s">
        <v>205</v>
      </c>
      <c r="I2949" s="18"/>
      <c r="J2949" s="18"/>
      <c r="K2949" s="18"/>
      <c r="L2949" s="18"/>
      <c r="M2949" s="19"/>
      <c r="N2949" s="9" t="s">
        <v>3316</v>
      </c>
      <c r="V2949" s="9" t="s">
        <v>5523</v>
      </c>
    </row>
    <row r="2950" spans="1:22" ht="12.95" customHeight="1" x14ac:dyDescent="0.2">
      <c r="A2950" s="4"/>
      <c r="B2950" s="4"/>
      <c r="C2950" s="4"/>
      <c r="D2950" s="4"/>
      <c r="E2950" s="6" t="s">
        <v>3275</v>
      </c>
      <c r="F2950" s="4"/>
      <c r="G2950" s="6" t="s">
        <v>207</v>
      </c>
      <c r="H2950" s="6" t="s">
        <v>208</v>
      </c>
      <c r="I2950" s="20">
        <v>0</v>
      </c>
      <c r="J2950" s="20">
        <v>0</v>
      </c>
      <c r="K2950" s="20">
        <v>0</v>
      </c>
      <c r="L2950" s="20">
        <v>0</v>
      </c>
      <c r="M2950" s="19">
        <f t="shared" ref="M2950:M2955" si="209">SUM(I2950:L2950)</f>
        <v>0</v>
      </c>
      <c r="N2950" s="9" t="s">
        <v>3317</v>
      </c>
      <c r="V2950" s="9" t="s">
        <v>5524</v>
      </c>
    </row>
    <row r="2951" spans="1:22" ht="12.95" customHeight="1" x14ac:dyDescent="0.2">
      <c r="A2951" s="4"/>
      <c r="B2951" s="4"/>
      <c r="C2951" s="4"/>
      <c r="D2951" s="4"/>
      <c r="E2951" s="6" t="s">
        <v>3275</v>
      </c>
      <c r="F2951" s="4"/>
      <c r="G2951" s="6" t="s">
        <v>210</v>
      </c>
      <c r="H2951" s="6" t="s">
        <v>211</v>
      </c>
      <c r="I2951" s="20">
        <v>0</v>
      </c>
      <c r="J2951" s="20">
        <v>0</v>
      </c>
      <c r="K2951" s="20">
        <v>0</v>
      </c>
      <c r="L2951" s="20">
        <v>0</v>
      </c>
      <c r="M2951" s="19">
        <f t="shared" si="209"/>
        <v>0</v>
      </c>
      <c r="N2951" s="9" t="s">
        <v>3318</v>
      </c>
      <c r="V2951" s="9" t="s">
        <v>5525</v>
      </c>
    </row>
    <row r="2952" spans="1:22" ht="12.95" customHeight="1" x14ac:dyDescent="0.2">
      <c r="A2952" s="4"/>
      <c r="B2952" s="4"/>
      <c r="C2952" s="4"/>
      <c r="D2952" s="4"/>
      <c r="E2952" s="6" t="s">
        <v>3275</v>
      </c>
      <c r="F2952" s="4"/>
      <c r="G2952" s="6" t="s">
        <v>213</v>
      </c>
      <c r="H2952" s="6" t="s">
        <v>214</v>
      </c>
      <c r="I2952" s="20">
        <v>0</v>
      </c>
      <c r="J2952" s="20">
        <v>0</v>
      </c>
      <c r="K2952" s="20">
        <v>0</v>
      </c>
      <c r="L2952" s="20">
        <v>0</v>
      </c>
      <c r="M2952" s="19">
        <f t="shared" si="209"/>
        <v>0</v>
      </c>
      <c r="N2952" s="9" t="s">
        <v>3319</v>
      </c>
      <c r="V2952" s="9" t="s">
        <v>5526</v>
      </c>
    </row>
    <row r="2953" spans="1:22" ht="12.95" customHeight="1" x14ac:dyDescent="0.2">
      <c r="A2953" s="4"/>
      <c r="B2953" s="4"/>
      <c r="C2953" s="4"/>
      <c r="D2953" s="4"/>
      <c r="E2953" s="6" t="s">
        <v>3275</v>
      </c>
      <c r="F2953" s="4"/>
      <c r="G2953" s="6" t="s">
        <v>216</v>
      </c>
      <c r="H2953" s="6" t="s">
        <v>217</v>
      </c>
      <c r="I2953" s="20">
        <v>0</v>
      </c>
      <c r="J2953" s="20">
        <v>0</v>
      </c>
      <c r="K2953" s="20">
        <v>0</v>
      </c>
      <c r="L2953" s="20">
        <v>0</v>
      </c>
      <c r="M2953" s="19">
        <f t="shared" si="209"/>
        <v>0</v>
      </c>
      <c r="N2953" s="9" t="s">
        <v>3320</v>
      </c>
      <c r="V2953" s="9" t="s">
        <v>5527</v>
      </c>
    </row>
    <row r="2954" spans="1:22" ht="12.95" customHeight="1" x14ac:dyDescent="0.2">
      <c r="A2954" s="4"/>
      <c r="B2954" s="4"/>
      <c r="C2954" s="4"/>
      <c r="D2954" s="4"/>
      <c r="E2954" s="6" t="s">
        <v>3275</v>
      </c>
      <c r="F2954" s="4"/>
      <c r="G2954" s="6" t="s">
        <v>219</v>
      </c>
      <c r="H2954" s="6" t="s">
        <v>220</v>
      </c>
      <c r="I2954" s="20">
        <v>0</v>
      </c>
      <c r="J2954" s="20">
        <v>0</v>
      </c>
      <c r="K2954" s="20">
        <v>0</v>
      </c>
      <c r="L2954" s="20">
        <v>0</v>
      </c>
      <c r="M2954" s="19">
        <f t="shared" si="209"/>
        <v>0</v>
      </c>
      <c r="N2954" s="9" t="s">
        <v>3321</v>
      </c>
      <c r="V2954" s="9" t="s">
        <v>5528</v>
      </c>
    </row>
    <row r="2955" spans="1:22" ht="12.95" customHeight="1" x14ac:dyDescent="0.2">
      <c r="A2955" s="4"/>
      <c r="B2955" s="4"/>
      <c r="C2955" s="4"/>
      <c r="D2955" s="4"/>
      <c r="E2955" s="6" t="s">
        <v>3275</v>
      </c>
      <c r="F2955" s="4"/>
      <c r="G2955" s="3" t="s">
        <v>222</v>
      </c>
      <c r="H2955" s="3" t="s">
        <v>223</v>
      </c>
      <c r="I2955" s="19">
        <f>SUM(I2950:I2954)</f>
        <v>0</v>
      </c>
      <c r="J2955" s="19">
        <f>SUM(J2950:J2954)</f>
        <v>0</v>
      </c>
      <c r="K2955" s="19">
        <f>SUM(K2950:K2954)</f>
        <v>0</v>
      </c>
      <c r="L2955" s="19">
        <f>SUM(L2950:L2954)</f>
        <v>0</v>
      </c>
      <c r="M2955" s="19">
        <f t="shared" si="209"/>
        <v>0</v>
      </c>
      <c r="N2955" s="10" t="s">
        <v>3322</v>
      </c>
      <c r="V2955" s="9" t="s">
        <v>5529</v>
      </c>
    </row>
    <row r="2956" spans="1:22" ht="12.95" customHeight="1" x14ac:dyDescent="0.2">
      <c r="A2956" s="4"/>
      <c r="B2956" s="4"/>
      <c r="C2956" s="4"/>
      <c r="D2956" s="4"/>
      <c r="E2956" s="6" t="s">
        <v>3275</v>
      </c>
      <c r="F2956" s="4"/>
      <c r="G2956" s="8" t="s">
        <v>225</v>
      </c>
      <c r="H2956" s="8" t="s">
        <v>226</v>
      </c>
      <c r="I2956" s="18"/>
      <c r="J2956" s="18"/>
      <c r="K2956" s="18"/>
      <c r="L2956" s="18"/>
      <c r="M2956" s="19"/>
      <c r="N2956" s="9" t="s">
        <v>3323</v>
      </c>
      <c r="V2956" s="9" t="s">
        <v>5530</v>
      </c>
    </row>
    <row r="2957" spans="1:22" ht="12.95" customHeight="1" x14ac:dyDescent="0.2">
      <c r="A2957" s="4"/>
      <c r="B2957" s="4"/>
      <c r="C2957" s="4"/>
      <c r="D2957" s="4"/>
      <c r="E2957" s="6" t="s">
        <v>3275</v>
      </c>
      <c r="F2957" s="4"/>
      <c r="G2957" s="6" t="s">
        <v>228</v>
      </c>
      <c r="H2957" s="6" t="s">
        <v>229</v>
      </c>
      <c r="I2957" s="20">
        <v>0</v>
      </c>
      <c r="J2957" s="20">
        <v>0</v>
      </c>
      <c r="K2957" s="20">
        <v>0</v>
      </c>
      <c r="L2957" s="20">
        <v>0</v>
      </c>
      <c r="M2957" s="19">
        <f>SUM(I2957:L2957)</f>
        <v>0</v>
      </c>
      <c r="N2957" s="9" t="s">
        <v>3324</v>
      </c>
      <c r="V2957" s="9" t="s">
        <v>5531</v>
      </c>
    </row>
    <row r="2958" spans="1:22" ht="12.95" customHeight="1" x14ac:dyDescent="0.2">
      <c r="A2958" s="4"/>
      <c r="B2958" s="4"/>
      <c r="C2958" s="4"/>
      <c r="D2958" s="4"/>
      <c r="E2958" s="6" t="s">
        <v>3275</v>
      </c>
      <c r="F2958" s="4"/>
      <c r="G2958" s="3" t="s">
        <v>231</v>
      </c>
      <c r="H2958" s="3" t="s">
        <v>232</v>
      </c>
      <c r="I2958" s="19">
        <f>+I2957</f>
        <v>0</v>
      </c>
      <c r="J2958" s="19">
        <f>+J2957</f>
        <v>0</v>
      </c>
      <c r="K2958" s="19">
        <f>+K2957</f>
        <v>0</v>
      </c>
      <c r="L2958" s="19">
        <f>+L2957</f>
        <v>0</v>
      </c>
      <c r="M2958" s="19">
        <f>SUM(I2958:L2958)</f>
        <v>0</v>
      </c>
      <c r="N2958" s="10" t="s">
        <v>3325</v>
      </c>
      <c r="V2958" s="9" t="s">
        <v>5532</v>
      </c>
    </row>
    <row r="2959" spans="1:22" ht="12.95" customHeight="1" x14ac:dyDescent="0.2">
      <c r="A2959" s="4"/>
      <c r="B2959" s="4"/>
      <c r="C2959" s="4"/>
      <c r="D2959" s="4"/>
      <c r="E2959" s="6" t="s">
        <v>3275</v>
      </c>
      <c r="F2959" s="4"/>
      <c r="G2959" s="8" t="s">
        <v>234</v>
      </c>
      <c r="H2959" s="8" t="s">
        <v>235</v>
      </c>
      <c r="I2959" s="18"/>
      <c r="J2959" s="18"/>
      <c r="K2959" s="18"/>
      <c r="L2959" s="18"/>
      <c r="M2959" s="19"/>
      <c r="N2959" s="9" t="s">
        <v>3326</v>
      </c>
      <c r="V2959" s="9" t="s">
        <v>5533</v>
      </c>
    </row>
    <row r="2960" spans="1:22" ht="12.95" customHeight="1" x14ac:dyDescent="0.2">
      <c r="A2960" s="4"/>
      <c r="B2960" s="4"/>
      <c r="C2960" s="4"/>
      <c r="D2960" s="4"/>
      <c r="E2960" s="6" t="s">
        <v>3275</v>
      </c>
      <c r="F2960" s="4"/>
      <c r="G2960" s="6" t="s">
        <v>237</v>
      </c>
      <c r="H2960" s="6" t="s">
        <v>238</v>
      </c>
      <c r="I2960" s="20">
        <v>0</v>
      </c>
      <c r="J2960" s="20">
        <v>0</v>
      </c>
      <c r="K2960" s="20">
        <v>0</v>
      </c>
      <c r="L2960" s="20">
        <v>0</v>
      </c>
      <c r="M2960" s="19">
        <f>SUM(I2960:L2960)</f>
        <v>0</v>
      </c>
      <c r="N2960" s="9" t="s">
        <v>3327</v>
      </c>
      <c r="V2960" s="9" t="s">
        <v>5534</v>
      </c>
    </row>
    <row r="2961" spans="1:22" ht="12.95" customHeight="1" x14ac:dyDescent="0.2">
      <c r="A2961" s="4"/>
      <c r="B2961" s="4"/>
      <c r="C2961" s="4"/>
      <c r="D2961" s="4"/>
      <c r="E2961" s="6" t="s">
        <v>3275</v>
      </c>
      <c r="F2961" s="4"/>
      <c r="G2961" s="3" t="s">
        <v>240</v>
      </c>
      <c r="H2961" s="3" t="s">
        <v>241</v>
      </c>
      <c r="I2961" s="19">
        <f>+I2960</f>
        <v>0</v>
      </c>
      <c r="J2961" s="19">
        <f>+J2960</f>
        <v>0</v>
      </c>
      <c r="K2961" s="19">
        <f>+K2960</f>
        <v>0</v>
      </c>
      <c r="L2961" s="19">
        <f>+L2960</f>
        <v>0</v>
      </c>
      <c r="M2961" s="19">
        <f>SUM(I2961:L2961)</f>
        <v>0</v>
      </c>
      <c r="N2961" s="10" t="s">
        <v>3328</v>
      </c>
      <c r="V2961" s="9" t="s">
        <v>5535</v>
      </c>
    </row>
    <row r="2962" spans="1:22" ht="12.95" customHeight="1" x14ac:dyDescent="0.2">
      <c r="A2962" s="4"/>
      <c r="B2962" s="4"/>
      <c r="C2962" s="4"/>
      <c r="D2962" s="4"/>
      <c r="E2962" s="6" t="s">
        <v>3275</v>
      </c>
      <c r="F2962" s="4"/>
      <c r="G2962" s="8" t="s">
        <v>243</v>
      </c>
      <c r="H2962" s="8" t="s">
        <v>244</v>
      </c>
      <c r="I2962" s="18"/>
      <c r="J2962" s="18"/>
      <c r="K2962" s="18"/>
      <c r="L2962" s="18"/>
      <c r="M2962" s="19"/>
      <c r="N2962" s="9" t="s">
        <v>3329</v>
      </c>
      <c r="V2962" s="9" t="s">
        <v>5536</v>
      </c>
    </row>
    <row r="2963" spans="1:22" ht="12.95" customHeight="1" x14ac:dyDescent="0.2">
      <c r="A2963" s="4"/>
      <c r="B2963" s="4"/>
      <c r="C2963" s="4"/>
      <c r="D2963" s="4"/>
      <c r="E2963" s="6" t="s">
        <v>3275</v>
      </c>
      <c r="F2963" s="4"/>
      <c r="G2963" s="6" t="s">
        <v>246</v>
      </c>
      <c r="H2963" s="6" t="s">
        <v>247</v>
      </c>
      <c r="I2963" s="20">
        <v>0</v>
      </c>
      <c r="J2963" s="20">
        <v>0</v>
      </c>
      <c r="K2963" s="20">
        <v>0</v>
      </c>
      <c r="L2963" s="20">
        <v>0</v>
      </c>
      <c r="M2963" s="19">
        <f>SUM(I2963:L2963)</f>
        <v>0</v>
      </c>
      <c r="N2963" s="9" t="s">
        <v>3330</v>
      </c>
      <c r="V2963" s="9" t="s">
        <v>5537</v>
      </c>
    </row>
    <row r="2964" spans="1:22" ht="12.95" customHeight="1" x14ac:dyDescent="0.2">
      <c r="A2964" s="4"/>
      <c r="B2964" s="4"/>
      <c r="C2964" s="4"/>
      <c r="D2964" s="4"/>
      <c r="E2964" s="6" t="s">
        <v>3275</v>
      </c>
      <c r="F2964" s="4"/>
      <c r="G2964" s="3" t="s">
        <v>249</v>
      </c>
      <c r="H2964" s="3" t="s">
        <v>250</v>
      </c>
      <c r="I2964" s="19">
        <f>+I2963</f>
        <v>0</v>
      </c>
      <c r="J2964" s="19">
        <f>+J2963</f>
        <v>0</v>
      </c>
      <c r="K2964" s="19">
        <f>+K2963</f>
        <v>0</v>
      </c>
      <c r="L2964" s="19">
        <f>+L2963</f>
        <v>0</v>
      </c>
      <c r="M2964" s="19">
        <f>SUM(I2964:L2964)</f>
        <v>0</v>
      </c>
      <c r="N2964" s="10" t="s">
        <v>3331</v>
      </c>
      <c r="V2964" s="9" t="s">
        <v>5538</v>
      </c>
    </row>
    <row r="2965" spans="1:22" ht="12.95" customHeight="1" x14ac:dyDescent="0.2">
      <c r="A2965" s="4"/>
      <c r="B2965" s="4"/>
      <c r="C2965" s="4"/>
      <c r="D2965" s="4"/>
      <c r="E2965" s="6" t="s">
        <v>3275</v>
      </c>
      <c r="F2965" s="4"/>
      <c r="G2965" s="3" t="s">
        <v>252</v>
      </c>
      <c r="H2965" s="3" t="s">
        <v>253</v>
      </c>
      <c r="I2965" s="19">
        <f>+I2920+I2930+I2933+I2936+I2948+I2955+I2958+I2961+I2964</f>
        <v>0</v>
      </c>
      <c r="J2965" s="19">
        <f>+J2920+J2930+J2933+J2936+J2948+J2955+J2958+J2961+J2964</f>
        <v>0</v>
      </c>
      <c r="K2965" s="19">
        <f>+K2920+K2930+K2933+K2936+K2948+K2955+K2958+K2961+K2964</f>
        <v>0</v>
      </c>
      <c r="L2965" s="19">
        <f>+L2920+L2930+L2933+L2936+L2948+L2955+L2958+L2961+L2964</f>
        <v>0</v>
      </c>
      <c r="M2965" s="19">
        <f>SUM(I2965:L2965)</f>
        <v>0</v>
      </c>
      <c r="N2965" s="10" t="s">
        <v>3332</v>
      </c>
      <c r="V2965" s="9" t="s">
        <v>5539</v>
      </c>
    </row>
    <row r="2966" spans="1:22" ht="12.95" customHeight="1" x14ac:dyDescent="0.2">
      <c r="A2966" s="4"/>
      <c r="B2966" s="4"/>
      <c r="C2966" s="4"/>
      <c r="D2966" s="4"/>
      <c r="E2966" s="6" t="s">
        <v>3275</v>
      </c>
      <c r="F2966" s="4"/>
      <c r="G2966" s="8" t="s">
        <v>255</v>
      </c>
      <c r="H2966" s="8" t="s">
        <v>256</v>
      </c>
      <c r="I2966" s="18"/>
      <c r="J2966" s="18"/>
      <c r="K2966" s="18"/>
      <c r="L2966" s="18"/>
      <c r="M2966" s="19"/>
      <c r="N2966" s="9" t="s">
        <v>3333</v>
      </c>
      <c r="V2966" s="9" t="s">
        <v>5540</v>
      </c>
    </row>
    <row r="2967" spans="1:22" ht="12.95" customHeight="1" x14ac:dyDescent="0.2">
      <c r="A2967" s="4"/>
      <c r="B2967" s="4"/>
      <c r="C2967" s="4"/>
      <c r="D2967" s="4"/>
      <c r="E2967" s="6" t="s">
        <v>3275</v>
      </c>
      <c r="F2967" s="4"/>
      <c r="G2967" s="6" t="s">
        <v>258</v>
      </c>
      <c r="H2967" s="6" t="s">
        <v>259</v>
      </c>
      <c r="I2967" s="20">
        <v>0</v>
      </c>
      <c r="J2967" s="20">
        <v>0</v>
      </c>
      <c r="K2967" s="20">
        <v>0</v>
      </c>
      <c r="L2967" s="20">
        <v>0</v>
      </c>
      <c r="M2967" s="19">
        <f t="shared" ref="M2967:M2977" si="210">SUM(I2967:L2967)</f>
        <v>0</v>
      </c>
      <c r="N2967" s="9" t="s">
        <v>3334</v>
      </c>
      <c r="V2967" s="9" t="s">
        <v>5541</v>
      </c>
    </row>
    <row r="2968" spans="1:22" ht="12.95" customHeight="1" x14ac:dyDescent="0.2">
      <c r="A2968" s="4"/>
      <c r="B2968" s="4"/>
      <c r="C2968" s="4"/>
      <c r="D2968" s="4"/>
      <c r="E2968" s="6" t="s">
        <v>3275</v>
      </c>
      <c r="F2968" s="4"/>
      <c r="G2968" s="6" t="s">
        <v>261</v>
      </c>
      <c r="H2968" s="6" t="s">
        <v>262</v>
      </c>
      <c r="I2968" s="20">
        <v>0</v>
      </c>
      <c r="J2968" s="20">
        <v>0</v>
      </c>
      <c r="K2968" s="20">
        <v>0</v>
      </c>
      <c r="L2968" s="20">
        <v>0</v>
      </c>
      <c r="M2968" s="19">
        <f t="shared" si="210"/>
        <v>0</v>
      </c>
      <c r="N2968" s="9" t="s">
        <v>3335</v>
      </c>
      <c r="V2968" s="9" t="s">
        <v>5542</v>
      </c>
    </row>
    <row r="2969" spans="1:22" ht="12.95" customHeight="1" x14ac:dyDescent="0.2">
      <c r="A2969" s="4"/>
      <c r="B2969" s="4"/>
      <c r="C2969" s="4"/>
      <c r="D2969" s="4"/>
      <c r="E2969" s="6" t="s">
        <v>3275</v>
      </c>
      <c r="F2969" s="4"/>
      <c r="G2969" s="6" t="s">
        <v>264</v>
      </c>
      <c r="H2969" s="6" t="s">
        <v>265</v>
      </c>
      <c r="I2969" s="20">
        <v>0</v>
      </c>
      <c r="J2969" s="20">
        <v>0</v>
      </c>
      <c r="K2969" s="20">
        <v>0</v>
      </c>
      <c r="L2969" s="20">
        <v>0</v>
      </c>
      <c r="M2969" s="19">
        <f t="shared" si="210"/>
        <v>0</v>
      </c>
      <c r="N2969" s="9" t="s">
        <v>3336</v>
      </c>
      <c r="V2969" s="9" t="s">
        <v>5543</v>
      </c>
    </row>
    <row r="2970" spans="1:22" ht="12.95" customHeight="1" x14ac:dyDescent="0.2">
      <c r="A2970" s="4"/>
      <c r="B2970" s="4"/>
      <c r="C2970" s="4"/>
      <c r="D2970" s="4"/>
      <c r="E2970" s="6" t="s">
        <v>3275</v>
      </c>
      <c r="F2970" s="4"/>
      <c r="G2970" s="6" t="s">
        <v>267</v>
      </c>
      <c r="H2970" s="6" t="s">
        <v>268</v>
      </c>
      <c r="I2970" s="20">
        <v>0</v>
      </c>
      <c r="J2970" s="20">
        <v>0</v>
      </c>
      <c r="K2970" s="20">
        <v>0</v>
      </c>
      <c r="L2970" s="20">
        <v>0</v>
      </c>
      <c r="M2970" s="19">
        <f t="shared" si="210"/>
        <v>0</v>
      </c>
      <c r="N2970" s="9" t="s">
        <v>3337</v>
      </c>
      <c r="V2970" s="9" t="s">
        <v>5544</v>
      </c>
    </row>
    <row r="2971" spans="1:22" ht="12.95" customHeight="1" x14ac:dyDescent="0.2">
      <c r="A2971" s="4"/>
      <c r="B2971" s="4"/>
      <c r="C2971" s="4"/>
      <c r="D2971" s="4"/>
      <c r="E2971" s="6" t="s">
        <v>3275</v>
      </c>
      <c r="F2971" s="4"/>
      <c r="G2971" s="6" t="s">
        <v>270</v>
      </c>
      <c r="H2971" s="6" t="s">
        <v>271</v>
      </c>
      <c r="I2971" s="20">
        <v>0</v>
      </c>
      <c r="J2971" s="20">
        <v>0</v>
      </c>
      <c r="K2971" s="20">
        <v>0</v>
      </c>
      <c r="L2971" s="20">
        <v>0</v>
      </c>
      <c r="M2971" s="19">
        <f t="shared" si="210"/>
        <v>0</v>
      </c>
      <c r="N2971" s="9" t="s">
        <v>3338</v>
      </c>
      <c r="V2971" s="9" t="s">
        <v>5545</v>
      </c>
    </row>
    <row r="2972" spans="1:22" ht="12.95" customHeight="1" x14ac:dyDescent="0.2">
      <c r="A2972" s="4"/>
      <c r="B2972" s="4"/>
      <c r="C2972" s="4"/>
      <c r="D2972" s="4"/>
      <c r="E2972" s="6" t="s">
        <v>3275</v>
      </c>
      <c r="F2972" s="4"/>
      <c r="G2972" s="6" t="s">
        <v>273</v>
      </c>
      <c r="H2972" s="6" t="s">
        <v>274</v>
      </c>
      <c r="I2972" s="20">
        <v>0</v>
      </c>
      <c r="J2972" s="20">
        <v>0</v>
      </c>
      <c r="K2972" s="20">
        <v>0</v>
      </c>
      <c r="L2972" s="20">
        <v>0</v>
      </c>
      <c r="M2972" s="19">
        <f t="shared" si="210"/>
        <v>0</v>
      </c>
      <c r="N2972" s="9" t="s">
        <v>3339</v>
      </c>
      <c r="V2972" s="9" t="s">
        <v>5546</v>
      </c>
    </row>
    <row r="2973" spans="1:22" ht="12.95" customHeight="1" x14ac:dyDescent="0.2">
      <c r="A2973" s="4"/>
      <c r="B2973" s="4"/>
      <c r="C2973" s="4"/>
      <c r="D2973" s="4"/>
      <c r="E2973" s="6" t="s">
        <v>3275</v>
      </c>
      <c r="F2973" s="4"/>
      <c r="G2973" s="6" t="s">
        <v>276</v>
      </c>
      <c r="H2973" s="6" t="s">
        <v>277</v>
      </c>
      <c r="I2973" s="20">
        <v>0</v>
      </c>
      <c r="J2973" s="20">
        <v>0</v>
      </c>
      <c r="K2973" s="20">
        <v>0</v>
      </c>
      <c r="L2973" s="20">
        <v>0</v>
      </c>
      <c r="M2973" s="19">
        <f t="shared" si="210"/>
        <v>0</v>
      </c>
      <c r="N2973" s="9" t="s">
        <v>3340</v>
      </c>
      <c r="V2973" s="9" t="s">
        <v>5547</v>
      </c>
    </row>
    <row r="2974" spans="1:22" ht="12.95" customHeight="1" x14ac:dyDescent="0.2">
      <c r="A2974" s="4"/>
      <c r="B2974" s="4"/>
      <c r="C2974" s="4"/>
      <c r="D2974" s="4"/>
      <c r="E2974" s="6" t="s">
        <v>3275</v>
      </c>
      <c r="F2974" s="4"/>
      <c r="G2974" s="6" t="s">
        <v>279</v>
      </c>
      <c r="H2974" s="6" t="s">
        <v>280</v>
      </c>
      <c r="I2974" s="20">
        <v>0</v>
      </c>
      <c r="J2974" s="20">
        <v>0</v>
      </c>
      <c r="K2974" s="20">
        <v>0</v>
      </c>
      <c r="L2974" s="20">
        <v>0</v>
      </c>
      <c r="M2974" s="19">
        <f t="shared" si="210"/>
        <v>0</v>
      </c>
      <c r="N2974" s="9" t="s">
        <v>3341</v>
      </c>
      <c r="V2974" s="9" t="s">
        <v>5548</v>
      </c>
    </row>
    <row r="2975" spans="1:22" ht="12.95" customHeight="1" x14ac:dyDescent="0.2">
      <c r="A2975" s="4"/>
      <c r="B2975" s="4"/>
      <c r="C2975" s="4"/>
      <c r="D2975" s="4"/>
      <c r="E2975" s="6" t="s">
        <v>3275</v>
      </c>
      <c r="F2975" s="4"/>
      <c r="G2975" s="6" t="s">
        <v>282</v>
      </c>
      <c r="H2975" s="6" t="s">
        <v>283</v>
      </c>
      <c r="I2975" s="20">
        <v>0</v>
      </c>
      <c r="J2975" s="20">
        <v>0</v>
      </c>
      <c r="K2975" s="20">
        <v>0</v>
      </c>
      <c r="L2975" s="20">
        <v>0</v>
      </c>
      <c r="M2975" s="19">
        <f t="shared" si="210"/>
        <v>0</v>
      </c>
      <c r="N2975" s="9" t="s">
        <v>3342</v>
      </c>
      <c r="V2975" s="9" t="s">
        <v>5549</v>
      </c>
    </row>
    <row r="2976" spans="1:22" ht="12.95" customHeight="1" x14ac:dyDescent="0.2">
      <c r="A2976" s="4"/>
      <c r="B2976" s="4"/>
      <c r="C2976" s="4"/>
      <c r="D2976" s="4"/>
      <c r="E2976" s="6" t="s">
        <v>3275</v>
      </c>
      <c r="F2976" s="4"/>
      <c r="G2976" s="6" t="s">
        <v>285</v>
      </c>
      <c r="H2976" s="6" t="s">
        <v>117</v>
      </c>
      <c r="I2976" s="20">
        <v>0</v>
      </c>
      <c r="J2976" s="20">
        <v>0</v>
      </c>
      <c r="K2976" s="20">
        <v>0</v>
      </c>
      <c r="L2976" s="20">
        <v>0</v>
      </c>
      <c r="M2976" s="19">
        <f t="shared" si="210"/>
        <v>0</v>
      </c>
      <c r="N2976" s="9" t="s">
        <v>3343</v>
      </c>
      <c r="V2976" s="9" t="s">
        <v>5550</v>
      </c>
    </row>
    <row r="2977" spans="1:22" ht="12.95" customHeight="1" x14ac:dyDescent="0.2">
      <c r="A2977" s="4"/>
      <c r="B2977" s="4"/>
      <c r="C2977" s="4"/>
      <c r="D2977" s="4"/>
      <c r="E2977" s="6" t="s">
        <v>3275</v>
      </c>
      <c r="F2977" s="4"/>
      <c r="G2977" s="3" t="s">
        <v>287</v>
      </c>
      <c r="H2977" s="3" t="s">
        <v>288</v>
      </c>
      <c r="I2977" s="19">
        <f>SUM(I2967:I2976)</f>
        <v>0</v>
      </c>
      <c r="J2977" s="19">
        <f>SUM(J2967:J2976)</f>
        <v>0</v>
      </c>
      <c r="K2977" s="19">
        <f>SUM(K2967:K2976)</f>
        <v>0</v>
      </c>
      <c r="L2977" s="19">
        <f>SUM(L2967:L2976)</f>
        <v>0</v>
      </c>
      <c r="M2977" s="19">
        <f t="shared" si="210"/>
        <v>0</v>
      </c>
      <c r="N2977" s="10" t="s">
        <v>3344</v>
      </c>
      <c r="V2977" s="9" t="s">
        <v>5551</v>
      </c>
    </row>
    <row r="2978" spans="1:22" ht="12.95" customHeight="1" x14ac:dyDescent="0.2">
      <c r="A2978" s="4"/>
      <c r="B2978" s="4"/>
      <c r="C2978" s="4"/>
      <c r="D2978" s="6" t="s">
        <v>3345</v>
      </c>
      <c r="E2978" s="6" t="s">
        <v>3346</v>
      </c>
      <c r="F2978" s="15"/>
      <c r="G2978" s="8" t="s">
        <v>86</v>
      </c>
      <c r="H2978" s="8" t="s">
        <v>87</v>
      </c>
      <c r="I2978" s="18"/>
      <c r="J2978" s="18"/>
      <c r="K2978" s="18"/>
      <c r="L2978" s="18"/>
      <c r="M2978" s="19"/>
      <c r="N2978" s="9" t="s">
        <v>3347</v>
      </c>
      <c r="V2978" s="9" t="s">
        <v>5483</v>
      </c>
    </row>
    <row r="2979" spans="1:22" ht="12.95" customHeight="1" x14ac:dyDescent="0.2">
      <c r="A2979" s="4"/>
      <c r="B2979" s="4"/>
      <c r="C2979" s="4"/>
      <c r="D2979" s="4"/>
      <c r="E2979" s="6" t="s">
        <v>3346</v>
      </c>
      <c r="F2979" s="4"/>
      <c r="G2979" s="6" t="s">
        <v>89</v>
      </c>
      <c r="H2979" s="6" t="s">
        <v>90</v>
      </c>
      <c r="I2979" s="20">
        <v>0</v>
      </c>
      <c r="J2979" s="20">
        <v>0</v>
      </c>
      <c r="K2979" s="20">
        <v>0</v>
      </c>
      <c r="L2979" s="20">
        <v>0</v>
      </c>
      <c r="M2979" s="19">
        <f>SUM(I2979:L2979)</f>
        <v>0</v>
      </c>
      <c r="N2979" s="9" t="s">
        <v>3348</v>
      </c>
      <c r="V2979" s="9" t="s">
        <v>5484</v>
      </c>
    </row>
    <row r="2980" spans="1:22" ht="12.95" customHeight="1" x14ac:dyDescent="0.2">
      <c r="A2980" s="4"/>
      <c r="B2980" s="4"/>
      <c r="C2980" s="4"/>
      <c r="D2980" s="4"/>
      <c r="E2980" s="6" t="s">
        <v>3346</v>
      </c>
      <c r="F2980" s="4"/>
      <c r="G2980" s="6" t="s">
        <v>92</v>
      </c>
      <c r="H2980" s="6" t="s">
        <v>93</v>
      </c>
      <c r="I2980" s="20">
        <v>0</v>
      </c>
      <c r="J2980" s="20">
        <v>0</v>
      </c>
      <c r="K2980" s="20">
        <v>0</v>
      </c>
      <c r="L2980" s="20">
        <v>0</v>
      </c>
      <c r="M2980" s="19">
        <f t="shared" ref="M2980:M2989" si="211">SUM(I2980:L2980)</f>
        <v>0</v>
      </c>
      <c r="N2980" s="9" t="s">
        <v>3349</v>
      </c>
      <c r="V2980" s="9" t="s">
        <v>5485</v>
      </c>
    </row>
    <row r="2981" spans="1:22" ht="12.95" customHeight="1" x14ac:dyDescent="0.2">
      <c r="A2981" s="4"/>
      <c r="B2981" s="4"/>
      <c r="C2981" s="4"/>
      <c r="D2981" s="4"/>
      <c r="E2981" s="6" t="s">
        <v>3346</v>
      </c>
      <c r="F2981" s="4"/>
      <c r="G2981" s="6" t="s">
        <v>95</v>
      </c>
      <c r="H2981" s="6" t="s">
        <v>96</v>
      </c>
      <c r="I2981" s="20">
        <v>0</v>
      </c>
      <c r="J2981" s="20">
        <v>0</v>
      </c>
      <c r="K2981" s="20">
        <v>0</v>
      </c>
      <c r="L2981" s="20">
        <v>0</v>
      </c>
      <c r="M2981" s="19">
        <f t="shared" si="211"/>
        <v>0</v>
      </c>
      <c r="N2981" s="9" t="s">
        <v>3350</v>
      </c>
      <c r="V2981" s="9" t="s">
        <v>5486</v>
      </c>
    </row>
    <row r="2982" spans="1:22" ht="12.95" customHeight="1" x14ac:dyDescent="0.2">
      <c r="A2982" s="4"/>
      <c r="B2982" s="4"/>
      <c r="C2982" s="4"/>
      <c r="D2982" s="4"/>
      <c r="E2982" s="6" t="s">
        <v>3346</v>
      </c>
      <c r="F2982" s="4"/>
      <c r="G2982" s="6" t="s">
        <v>98</v>
      </c>
      <c r="H2982" s="6" t="s">
        <v>99</v>
      </c>
      <c r="I2982" s="20">
        <v>0</v>
      </c>
      <c r="J2982" s="20">
        <v>0</v>
      </c>
      <c r="K2982" s="20">
        <v>0</v>
      </c>
      <c r="L2982" s="20">
        <v>0</v>
      </c>
      <c r="M2982" s="19">
        <f t="shared" si="211"/>
        <v>0</v>
      </c>
      <c r="N2982" s="9" t="s">
        <v>3351</v>
      </c>
      <c r="V2982" s="9" t="s">
        <v>5487</v>
      </c>
    </row>
    <row r="2983" spans="1:22" ht="12.95" customHeight="1" x14ac:dyDescent="0.2">
      <c r="A2983" s="4"/>
      <c r="B2983" s="4"/>
      <c r="C2983" s="4"/>
      <c r="D2983" s="4"/>
      <c r="E2983" s="6" t="s">
        <v>3346</v>
      </c>
      <c r="F2983" s="4"/>
      <c r="G2983" s="6" t="s">
        <v>101</v>
      </c>
      <c r="H2983" s="6" t="s">
        <v>102</v>
      </c>
      <c r="I2983" s="20">
        <v>0</v>
      </c>
      <c r="J2983" s="20">
        <v>0</v>
      </c>
      <c r="K2983" s="20">
        <v>0</v>
      </c>
      <c r="L2983" s="20">
        <v>0</v>
      </c>
      <c r="M2983" s="19">
        <f t="shared" si="211"/>
        <v>0</v>
      </c>
      <c r="N2983" s="9" t="s">
        <v>3352</v>
      </c>
      <c r="V2983" s="9" t="s">
        <v>5488</v>
      </c>
    </row>
    <row r="2984" spans="1:22" ht="12.95" customHeight="1" x14ac:dyDescent="0.2">
      <c r="A2984" s="4"/>
      <c r="B2984" s="4"/>
      <c r="C2984" s="4"/>
      <c r="D2984" s="4"/>
      <c r="E2984" s="6" t="s">
        <v>3346</v>
      </c>
      <c r="F2984" s="4"/>
      <c r="G2984" s="6" t="s">
        <v>104</v>
      </c>
      <c r="H2984" s="6" t="s">
        <v>105</v>
      </c>
      <c r="I2984" s="20">
        <v>0</v>
      </c>
      <c r="J2984" s="20">
        <v>0</v>
      </c>
      <c r="K2984" s="20">
        <v>0</v>
      </c>
      <c r="L2984" s="20">
        <v>0</v>
      </c>
      <c r="M2984" s="19">
        <f t="shared" si="211"/>
        <v>0</v>
      </c>
      <c r="N2984" s="9" t="s">
        <v>3353</v>
      </c>
      <c r="V2984" s="9" t="s">
        <v>5489</v>
      </c>
    </row>
    <row r="2985" spans="1:22" ht="12.95" customHeight="1" x14ac:dyDescent="0.2">
      <c r="A2985" s="4"/>
      <c r="B2985" s="4"/>
      <c r="C2985" s="4"/>
      <c r="D2985" s="4"/>
      <c r="E2985" s="6" t="s">
        <v>3346</v>
      </c>
      <c r="F2985" s="4"/>
      <c r="G2985" s="6" t="s">
        <v>107</v>
      </c>
      <c r="H2985" s="6" t="s">
        <v>108</v>
      </c>
      <c r="I2985" s="20">
        <v>0</v>
      </c>
      <c r="J2985" s="20">
        <v>0</v>
      </c>
      <c r="K2985" s="20">
        <v>0</v>
      </c>
      <c r="L2985" s="20">
        <v>0</v>
      </c>
      <c r="M2985" s="19">
        <f t="shared" si="211"/>
        <v>0</v>
      </c>
      <c r="N2985" s="9" t="s">
        <v>3354</v>
      </c>
      <c r="V2985" s="9" t="s">
        <v>5490</v>
      </c>
    </row>
    <row r="2986" spans="1:22" ht="12.95" customHeight="1" x14ac:dyDescent="0.2">
      <c r="A2986" s="4"/>
      <c r="B2986" s="4"/>
      <c r="C2986" s="4"/>
      <c r="D2986" s="4"/>
      <c r="E2986" s="6" t="s">
        <v>3346</v>
      </c>
      <c r="F2986" s="4"/>
      <c r="G2986" s="6" t="s">
        <v>110</v>
      </c>
      <c r="H2986" s="6" t="s">
        <v>111</v>
      </c>
      <c r="I2986" s="20">
        <v>0</v>
      </c>
      <c r="J2986" s="20">
        <v>0</v>
      </c>
      <c r="K2986" s="20">
        <v>0</v>
      </c>
      <c r="L2986" s="20">
        <v>0</v>
      </c>
      <c r="M2986" s="19">
        <f t="shared" si="211"/>
        <v>0</v>
      </c>
      <c r="N2986" s="9" t="s">
        <v>3355</v>
      </c>
      <c r="V2986" s="9" t="s">
        <v>5491</v>
      </c>
    </row>
    <row r="2987" spans="1:22" ht="12.95" customHeight="1" x14ac:dyDescent="0.2">
      <c r="A2987" s="4"/>
      <c r="B2987" s="4"/>
      <c r="C2987" s="4"/>
      <c r="D2987" s="4"/>
      <c r="E2987" s="6" t="s">
        <v>3346</v>
      </c>
      <c r="F2987" s="4"/>
      <c r="G2987" s="6" t="s">
        <v>113</v>
      </c>
      <c r="H2987" s="6" t="s">
        <v>114</v>
      </c>
      <c r="I2987" s="20">
        <v>0</v>
      </c>
      <c r="J2987" s="20">
        <v>0</v>
      </c>
      <c r="K2987" s="20">
        <v>0</v>
      </c>
      <c r="L2987" s="20">
        <v>0</v>
      </c>
      <c r="M2987" s="19">
        <f t="shared" si="211"/>
        <v>0</v>
      </c>
      <c r="N2987" s="9" t="s">
        <v>3356</v>
      </c>
      <c r="V2987" s="9" t="s">
        <v>5492</v>
      </c>
    </row>
    <row r="2988" spans="1:22" ht="12.95" customHeight="1" x14ac:dyDescent="0.2">
      <c r="A2988" s="4"/>
      <c r="B2988" s="4"/>
      <c r="C2988" s="4"/>
      <c r="D2988" s="4"/>
      <c r="E2988" s="6" t="s">
        <v>3346</v>
      </c>
      <c r="F2988" s="4"/>
      <c r="G2988" s="6" t="s">
        <v>116</v>
      </c>
      <c r="H2988" s="6" t="s">
        <v>117</v>
      </c>
      <c r="I2988" s="20">
        <v>0</v>
      </c>
      <c r="J2988" s="20">
        <v>0</v>
      </c>
      <c r="K2988" s="20">
        <v>0</v>
      </c>
      <c r="L2988" s="20">
        <v>0</v>
      </c>
      <c r="M2988" s="19">
        <f t="shared" si="211"/>
        <v>0</v>
      </c>
      <c r="N2988" s="9" t="s">
        <v>3357</v>
      </c>
      <c r="V2988" s="9" t="s">
        <v>5493</v>
      </c>
    </row>
    <row r="2989" spans="1:22" ht="12.95" customHeight="1" x14ac:dyDescent="0.2">
      <c r="A2989" s="4"/>
      <c r="B2989" s="4"/>
      <c r="C2989" s="4"/>
      <c r="D2989" s="4"/>
      <c r="E2989" s="6" t="s">
        <v>3346</v>
      </c>
      <c r="F2989" s="4"/>
      <c r="G2989" s="3" t="s">
        <v>119</v>
      </c>
      <c r="H2989" s="3" t="s">
        <v>120</v>
      </c>
      <c r="I2989" s="19">
        <f>SUM(I2979:I2988)</f>
        <v>0</v>
      </c>
      <c r="J2989" s="19">
        <f>SUM(J2979:J2988)</f>
        <v>0</v>
      </c>
      <c r="K2989" s="19">
        <f>SUM(K2979:K2988)</f>
        <v>0</v>
      </c>
      <c r="L2989" s="19">
        <f>SUM(L2979:L2988)</f>
        <v>0</v>
      </c>
      <c r="M2989" s="19">
        <f t="shared" si="211"/>
        <v>0</v>
      </c>
      <c r="N2989" s="10" t="s">
        <v>3358</v>
      </c>
      <c r="V2989" s="9" t="s">
        <v>5494</v>
      </c>
    </row>
    <row r="2990" spans="1:22" ht="12.95" customHeight="1" x14ac:dyDescent="0.2">
      <c r="A2990" s="4"/>
      <c r="B2990" s="4"/>
      <c r="C2990" s="4"/>
      <c r="D2990" s="4"/>
      <c r="E2990" s="6" t="s">
        <v>3346</v>
      </c>
      <c r="F2990" s="4"/>
      <c r="G2990" s="8" t="s">
        <v>122</v>
      </c>
      <c r="H2990" s="8" t="s">
        <v>123</v>
      </c>
      <c r="I2990" s="18"/>
      <c r="J2990" s="18"/>
      <c r="K2990" s="18"/>
      <c r="L2990" s="18"/>
      <c r="M2990" s="19"/>
      <c r="N2990" s="9" t="s">
        <v>3359</v>
      </c>
      <c r="V2990" s="9" t="s">
        <v>5495</v>
      </c>
    </row>
    <row r="2991" spans="1:22" ht="12.95" customHeight="1" x14ac:dyDescent="0.2">
      <c r="A2991" s="4"/>
      <c r="B2991" s="4"/>
      <c r="C2991" s="4"/>
      <c r="D2991" s="4"/>
      <c r="E2991" s="6" t="s">
        <v>3346</v>
      </c>
      <c r="F2991" s="4"/>
      <c r="G2991" s="6" t="s">
        <v>125</v>
      </c>
      <c r="H2991" s="6" t="s">
        <v>126</v>
      </c>
      <c r="I2991" s="20">
        <v>0</v>
      </c>
      <c r="J2991" s="20">
        <v>0</v>
      </c>
      <c r="K2991" s="20">
        <v>0</v>
      </c>
      <c r="L2991" s="20">
        <v>0</v>
      </c>
      <c r="M2991" s="19">
        <f t="shared" ref="M2991:M2999" si="212">SUM(I2991:L2991)</f>
        <v>0</v>
      </c>
      <c r="N2991" s="9" t="s">
        <v>3360</v>
      </c>
      <c r="V2991" s="9" t="s">
        <v>5496</v>
      </c>
    </row>
    <row r="2992" spans="1:22" ht="12.95" customHeight="1" x14ac:dyDescent="0.2">
      <c r="A2992" s="4"/>
      <c r="B2992" s="4"/>
      <c r="C2992" s="4"/>
      <c r="D2992" s="4"/>
      <c r="E2992" s="6" t="s">
        <v>3346</v>
      </c>
      <c r="F2992" s="4"/>
      <c r="G2992" s="6" t="s">
        <v>128</v>
      </c>
      <c r="H2992" s="6" t="s">
        <v>129</v>
      </c>
      <c r="I2992" s="20">
        <v>0</v>
      </c>
      <c r="J2992" s="20">
        <v>0</v>
      </c>
      <c r="K2992" s="20">
        <v>0</v>
      </c>
      <c r="L2992" s="20">
        <v>0</v>
      </c>
      <c r="M2992" s="19">
        <f t="shared" si="212"/>
        <v>0</v>
      </c>
      <c r="N2992" s="9" t="s">
        <v>3361</v>
      </c>
      <c r="V2992" s="9" t="s">
        <v>5497</v>
      </c>
    </row>
    <row r="2993" spans="1:22" ht="12.95" customHeight="1" x14ac:dyDescent="0.2">
      <c r="A2993" s="4"/>
      <c r="B2993" s="4"/>
      <c r="C2993" s="4"/>
      <c r="D2993" s="4"/>
      <c r="E2993" s="6" t="s">
        <v>3346</v>
      </c>
      <c r="F2993" s="4"/>
      <c r="G2993" s="6" t="s">
        <v>131</v>
      </c>
      <c r="H2993" s="6" t="s">
        <v>132</v>
      </c>
      <c r="I2993" s="20">
        <v>0</v>
      </c>
      <c r="J2993" s="20">
        <v>0</v>
      </c>
      <c r="K2993" s="20">
        <v>0</v>
      </c>
      <c r="L2993" s="20">
        <v>0</v>
      </c>
      <c r="M2993" s="19">
        <f t="shared" si="212"/>
        <v>0</v>
      </c>
      <c r="N2993" s="9" t="s">
        <v>3362</v>
      </c>
      <c r="V2993" s="9" t="s">
        <v>5498</v>
      </c>
    </row>
    <row r="2994" spans="1:22" ht="12.95" customHeight="1" x14ac:dyDescent="0.2">
      <c r="A2994" s="4"/>
      <c r="B2994" s="4"/>
      <c r="C2994" s="4"/>
      <c r="D2994" s="4"/>
      <c r="E2994" s="6" t="s">
        <v>3346</v>
      </c>
      <c r="F2994" s="4"/>
      <c r="G2994" s="6" t="s">
        <v>134</v>
      </c>
      <c r="H2994" s="6" t="s">
        <v>135</v>
      </c>
      <c r="I2994" s="20">
        <v>0</v>
      </c>
      <c r="J2994" s="20">
        <v>0</v>
      </c>
      <c r="K2994" s="20">
        <v>0</v>
      </c>
      <c r="L2994" s="20">
        <v>0</v>
      </c>
      <c r="M2994" s="19">
        <f t="shared" si="212"/>
        <v>0</v>
      </c>
      <c r="N2994" s="9" t="s">
        <v>3363</v>
      </c>
      <c r="V2994" s="9" t="s">
        <v>5499</v>
      </c>
    </row>
    <row r="2995" spans="1:22" ht="12.95" customHeight="1" x14ac:dyDescent="0.2">
      <c r="A2995" s="4"/>
      <c r="B2995" s="4"/>
      <c r="C2995" s="4"/>
      <c r="D2995" s="4"/>
      <c r="E2995" s="6" t="s">
        <v>3346</v>
      </c>
      <c r="F2995" s="4"/>
      <c r="G2995" s="6" t="s">
        <v>137</v>
      </c>
      <c r="H2995" s="6" t="s">
        <v>138</v>
      </c>
      <c r="I2995" s="20">
        <v>0</v>
      </c>
      <c r="J2995" s="20">
        <v>0</v>
      </c>
      <c r="K2995" s="20">
        <v>0</v>
      </c>
      <c r="L2995" s="20">
        <v>0</v>
      </c>
      <c r="M2995" s="19">
        <f t="shared" si="212"/>
        <v>0</v>
      </c>
      <c r="N2995" s="9" t="s">
        <v>3364</v>
      </c>
      <c r="V2995" s="9" t="s">
        <v>5500</v>
      </c>
    </row>
    <row r="2996" spans="1:22" ht="12.95" customHeight="1" x14ac:dyDescent="0.2">
      <c r="A2996" s="4"/>
      <c r="B2996" s="4"/>
      <c r="C2996" s="4"/>
      <c r="D2996" s="4"/>
      <c r="E2996" s="6" t="s">
        <v>3346</v>
      </c>
      <c r="F2996" s="4"/>
      <c r="G2996" s="6" t="s">
        <v>140</v>
      </c>
      <c r="H2996" s="6" t="s">
        <v>141</v>
      </c>
      <c r="I2996" s="20">
        <v>0</v>
      </c>
      <c r="J2996" s="20">
        <v>0</v>
      </c>
      <c r="K2996" s="20">
        <v>0</v>
      </c>
      <c r="L2996" s="20">
        <v>0</v>
      </c>
      <c r="M2996" s="19">
        <f t="shared" si="212"/>
        <v>0</v>
      </c>
      <c r="N2996" s="9" t="s">
        <v>3365</v>
      </c>
      <c r="V2996" s="9" t="s">
        <v>5501</v>
      </c>
    </row>
    <row r="2997" spans="1:22" ht="12.95" customHeight="1" x14ac:dyDescent="0.2">
      <c r="A2997" s="4"/>
      <c r="B2997" s="4"/>
      <c r="C2997" s="4"/>
      <c r="D2997" s="4"/>
      <c r="E2997" s="6" t="s">
        <v>3346</v>
      </c>
      <c r="F2997" s="4"/>
      <c r="G2997" s="6" t="s">
        <v>143</v>
      </c>
      <c r="H2997" s="6" t="s">
        <v>144</v>
      </c>
      <c r="I2997" s="20">
        <v>0</v>
      </c>
      <c r="J2997" s="20">
        <v>0</v>
      </c>
      <c r="K2997" s="20">
        <v>0</v>
      </c>
      <c r="L2997" s="20">
        <v>0</v>
      </c>
      <c r="M2997" s="19">
        <f t="shared" si="212"/>
        <v>0</v>
      </c>
      <c r="N2997" s="9" t="s">
        <v>3366</v>
      </c>
      <c r="V2997" s="9" t="s">
        <v>5502</v>
      </c>
    </row>
    <row r="2998" spans="1:22" ht="12.95" customHeight="1" x14ac:dyDescent="0.2">
      <c r="A2998" s="4"/>
      <c r="B2998" s="4"/>
      <c r="C2998" s="4"/>
      <c r="D2998" s="4"/>
      <c r="E2998" s="6" t="s">
        <v>3346</v>
      </c>
      <c r="F2998" s="4"/>
      <c r="G2998" s="6" t="s">
        <v>146</v>
      </c>
      <c r="H2998" s="6" t="s">
        <v>117</v>
      </c>
      <c r="I2998" s="20">
        <v>0</v>
      </c>
      <c r="J2998" s="20">
        <v>0</v>
      </c>
      <c r="K2998" s="20">
        <v>0</v>
      </c>
      <c r="L2998" s="20">
        <v>0</v>
      </c>
      <c r="M2998" s="19">
        <f t="shared" si="212"/>
        <v>0</v>
      </c>
      <c r="N2998" s="9" t="s">
        <v>3367</v>
      </c>
      <c r="V2998" s="9" t="s">
        <v>5503</v>
      </c>
    </row>
    <row r="2999" spans="1:22" ht="12.95" customHeight="1" x14ac:dyDescent="0.2">
      <c r="A2999" s="4"/>
      <c r="B2999" s="4"/>
      <c r="C2999" s="4"/>
      <c r="D2999" s="4"/>
      <c r="E2999" s="6" t="s">
        <v>3346</v>
      </c>
      <c r="F2999" s="4"/>
      <c r="G2999" s="3" t="s">
        <v>148</v>
      </c>
      <c r="H2999" s="3" t="s">
        <v>149</v>
      </c>
      <c r="I2999" s="19">
        <f>SUM(I2991:I2998)</f>
        <v>0</v>
      </c>
      <c r="J2999" s="19">
        <f>SUM(J2991:J2998)</f>
        <v>0</v>
      </c>
      <c r="K2999" s="19">
        <f>SUM(K2991:K2998)</f>
        <v>0</v>
      </c>
      <c r="L2999" s="19">
        <f>SUM(L2991:L2998)</f>
        <v>0</v>
      </c>
      <c r="M2999" s="19">
        <f t="shared" si="212"/>
        <v>0</v>
      </c>
      <c r="N2999" s="10" t="s">
        <v>3368</v>
      </c>
      <c r="V2999" s="9" t="s">
        <v>5504</v>
      </c>
    </row>
    <row r="3000" spans="1:22" ht="12.95" customHeight="1" x14ac:dyDescent="0.2">
      <c r="A3000" s="4"/>
      <c r="B3000" s="4"/>
      <c r="C3000" s="4"/>
      <c r="D3000" s="4"/>
      <c r="E3000" s="6" t="s">
        <v>3346</v>
      </c>
      <c r="F3000" s="4"/>
      <c r="G3000" s="8" t="s">
        <v>151</v>
      </c>
      <c r="H3000" s="8" t="s">
        <v>152</v>
      </c>
      <c r="I3000" s="18"/>
      <c r="J3000" s="18"/>
      <c r="K3000" s="18"/>
      <c r="L3000" s="18"/>
      <c r="M3000" s="19"/>
      <c r="N3000" s="9" t="s">
        <v>3369</v>
      </c>
      <c r="V3000" s="9" t="s">
        <v>5505</v>
      </c>
    </row>
    <row r="3001" spans="1:22" ht="12.95" customHeight="1" x14ac:dyDescent="0.2">
      <c r="A3001" s="4"/>
      <c r="B3001" s="4"/>
      <c r="C3001" s="4"/>
      <c r="D3001" s="4"/>
      <c r="E3001" s="6" t="s">
        <v>3346</v>
      </c>
      <c r="F3001" s="4"/>
      <c r="G3001" s="6" t="s">
        <v>154</v>
      </c>
      <c r="H3001" s="6" t="s">
        <v>155</v>
      </c>
      <c r="I3001" s="20">
        <v>0</v>
      </c>
      <c r="J3001" s="20">
        <v>0</v>
      </c>
      <c r="K3001" s="20">
        <v>0</v>
      </c>
      <c r="L3001" s="20">
        <v>0</v>
      </c>
      <c r="M3001" s="19">
        <f>SUM(I3001:L3001)</f>
        <v>0</v>
      </c>
      <c r="N3001" s="9" t="s">
        <v>3370</v>
      </c>
      <c r="V3001" s="9" t="s">
        <v>5506</v>
      </c>
    </row>
    <row r="3002" spans="1:22" ht="12.95" customHeight="1" x14ac:dyDescent="0.2">
      <c r="A3002" s="4"/>
      <c r="B3002" s="4"/>
      <c r="C3002" s="4"/>
      <c r="D3002" s="4"/>
      <c r="E3002" s="6" t="s">
        <v>3346</v>
      </c>
      <c r="F3002" s="4"/>
      <c r="G3002" s="3" t="s">
        <v>157</v>
      </c>
      <c r="H3002" s="3" t="s">
        <v>158</v>
      </c>
      <c r="I3002" s="19">
        <f>+I3001</f>
        <v>0</v>
      </c>
      <c r="J3002" s="19">
        <f>+J3001</f>
        <v>0</v>
      </c>
      <c r="K3002" s="19">
        <f>+K3001</f>
        <v>0</v>
      </c>
      <c r="L3002" s="19">
        <f>+L3001</f>
        <v>0</v>
      </c>
      <c r="M3002" s="19">
        <f>SUM(I3002:L3002)</f>
        <v>0</v>
      </c>
      <c r="N3002" s="10" t="s">
        <v>3371</v>
      </c>
      <c r="V3002" s="9" t="s">
        <v>5507</v>
      </c>
    </row>
    <row r="3003" spans="1:22" ht="12.95" customHeight="1" x14ac:dyDescent="0.2">
      <c r="A3003" s="4"/>
      <c r="B3003" s="4"/>
      <c r="C3003" s="4"/>
      <c r="D3003" s="4"/>
      <c r="E3003" s="6" t="s">
        <v>3346</v>
      </c>
      <c r="F3003" s="4"/>
      <c r="G3003" s="8" t="s">
        <v>160</v>
      </c>
      <c r="H3003" s="8" t="s">
        <v>161</v>
      </c>
      <c r="I3003" s="18"/>
      <c r="J3003" s="18"/>
      <c r="K3003" s="18"/>
      <c r="L3003" s="18"/>
      <c r="M3003" s="19"/>
      <c r="N3003" s="9" t="s">
        <v>3372</v>
      </c>
      <c r="V3003" s="9" t="s">
        <v>5508</v>
      </c>
    </row>
    <row r="3004" spans="1:22" ht="12.95" customHeight="1" x14ac:dyDescent="0.2">
      <c r="A3004" s="4"/>
      <c r="B3004" s="4"/>
      <c r="C3004" s="4"/>
      <c r="D3004" s="4"/>
      <c r="E3004" s="6" t="s">
        <v>3346</v>
      </c>
      <c r="F3004" s="4"/>
      <c r="G3004" s="6" t="s">
        <v>163</v>
      </c>
      <c r="H3004" s="6" t="s">
        <v>164</v>
      </c>
      <c r="I3004" s="20">
        <v>0</v>
      </c>
      <c r="J3004" s="20">
        <v>0</v>
      </c>
      <c r="K3004" s="20">
        <v>0</v>
      </c>
      <c r="L3004" s="20">
        <v>0</v>
      </c>
      <c r="M3004" s="19">
        <f>SUM(I3004:L3004)</f>
        <v>0</v>
      </c>
      <c r="N3004" s="9" t="s">
        <v>3373</v>
      </c>
      <c r="V3004" s="9" t="s">
        <v>5509</v>
      </c>
    </row>
    <row r="3005" spans="1:22" ht="12.95" customHeight="1" x14ac:dyDescent="0.2">
      <c r="A3005" s="4"/>
      <c r="B3005" s="4"/>
      <c r="C3005" s="4"/>
      <c r="D3005" s="4"/>
      <c r="E3005" s="6" t="s">
        <v>3346</v>
      </c>
      <c r="F3005" s="4"/>
      <c r="G3005" s="3" t="s">
        <v>166</v>
      </c>
      <c r="H3005" s="3" t="s">
        <v>167</v>
      </c>
      <c r="I3005" s="19">
        <f>+I3004</f>
        <v>0</v>
      </c>
      <c r="J3005" s="19">
        <f>+J3004</f>
        <v>0</v>
      </c>
      <c r="K3005" s="19">
        <f>+K3004</f>
        <v>0</v>
      </c>
      <c r="L3005" s="19">
        <f>+L3004</f>
        <v>0</v>
      </c>
      <c r="M3005" s="19">
        <f>SUM(I3005:L3005)</f>
        <v>0</v>
      </c>
      <c r="N3005" s="10" t="s">
        <v>3374</v>
      </c>
      <c r="V3005" s="9" t="s">
        <v>5510</v>
      </c>
    </row>
    <row r="3006" spans="1:22" ht="12.95" customHeight="1" x14ac:dyDescent="0.2">
      <c r="A3006" s="4"/>
      <c r="B3006" s="4"/>
      <c r="C3006" s="4"/>
      <c r="D3006" s="4"/>
      <c r="E3006" s="6" t="s">
        <v>3346</v>
      </c>
      <c r="F3006" s="4"/>
      <c r="G3006" s="8" t="s">
        <v>169</v>
      </c>
      <c r="H3006" s="8" t="s">
        <v>170</v>
      </c>
      <c r="I3006" s="18"/>
      <c r="J3006" s="18"/>
      <c r="K3006" s="18"/>
      <c r="L3006" s="18"/>
      <c r="M3006" s="19"/>
      <c r="N3006" s="9" t="s">
        <v>3375</v>
      </c>
      <c r="V3006" s="9" t="s">
        <v>5511</v>
      </c>
    </row>
    <row r="3007" spans="1:22" ht="12.95" customHeight="1" x14ac:dyDescent="0.2">
      <c r="A3007" s="4"/>
      <c r="B3007" s="4"/>
      <c r="C3007" s="4"/>
      <c r="D3007" s="4"/>
      <c r="E3007" s="6" t="s">
        <v>3346</v>
      </c>
      <c r="F3007" s="4"/>
      <c r="G3007" s="6" t="s">
        <v>172</v>
      </c>
      <c r="H3007" s="6" t="s">
        <v>173</v>
      </c>
      <c r="I3007" s="20">
        <v>0</v>
      </c>
      <c r="J3007" s="20">
        <v>0</v>
      </c>
      <c r="K3007" s="20">
        <v>0</v>
      </c>
      <c r="L3007" s="20">
        <v>0</v>
      </c>
      <c r="M3007" s="19">
        <f t="shared" ref="M3007:M3017" si="213">SUM(I3007:L3007)</f>
        <v>0</v>
      </c>
      <c r="N3007" s="9" t="s">
        <v>3376</v>
      </c>
      <c r="V3007" s="9" t="s">
        <v>5512</v>
      </c>
    </row>
    <row r="3008" spans="1:22" ht="12.95" customHeight="1" x14ac:dyDescent="0.2">
      <c r="A3008" s="4"/>
      <c r="B3008" s="4"/>
      <c r="C3008" s="4"/>
      <c r="D3008" s="4"/>
      <c r="E3008" s="6" t="s">
        <v>3346</v>
      </c>
      <c r="F3008" s="4"/>
      <c r="G3008" s="6" t="s">
        <v>175</v>
      </c>
      <c r="H3008" s="6" t="s">
        <v>176</v>
      </c>
      <c r="I3008" s="20">
        <v>0</v>
      </c>
      <c r="J3008" s="20">
        <v>0</v>
      </c>
      <c r="K3008" s="20">
        <v>0</v>
      </c>
      <c r="L3008" s="20">
        <v>0</v>
      </c>
      <c r="M3008" s="19">
        <f t="shared" si="213"/>
        <v>0</v>
      </c>
      <c r="N3008" s="9" t="s">
        <v>3377</v>
      </c>
      <c r="V3008" s="9" t="s">
        <v>5513</v>
      </c>
    </row>
    <row r="3009" spans="1:22" ht="12.95" customHeight="1" x14ac:dyDescent="0.2">
      <c r="A3009" s="4"/>
      <c r="B3009" s="4"/>
      <c r="C3009" s="4"/>
      <c r="D3009" s="4"/>
      <c r="E3009" s="6" t="s">
        <v>3346</v>
      </c>
      <c r="F3009" s="4"/>
      <c r="G3009" s="6" t="s">
        <v>178</v>
      </c>
      <c r="H3009" s="6" t="s">
        <v>179</v>
      </c>
      <c r="I3009" s="20">
        <v>0</v>
      </c>
      <c r="J3009" s="20">
        <v>0</v>
      </c>
      <c r="K3009" s="20">
        <v>0</v>
      </c>
      <c r="L3009" s="20">
        <v>0</v>
      </c>
      <c r="M3009" s="19">
        <f t="shared" si="213"/>
        <v>0</v>
      </c>
      <c r="N3009" s="9" t="s">
        <v>3378</v>
      </c>
      <c r="V3009" s="9" t="s">
        <v>5514</v>
      </c>
    </row>
    <row r="3010" spans="1:22" ht="12.95" customHeight="1" x14ac:dyDescent="0.2">
      <c r="A3010" s="4"/>
      <c r="B3010" s="4"/>
      <c r="C3010" s="4"/>
      <c r="D3010" s="4"/>
      <c r="E3010" s="6" t="s">
        <v>3346</v>
      </c>
      <c r="F3010" s="4"/>
      <c r="G3010" s="6" t="s">
        <v>181</v>
      </c>
      <c r="H3010" s="6" t="s">
        <v>182</v>
      </c>
      <c r="I3010" s="20">
        <v>0</v>
      </c>
      <c r="J3010" s="20">
        <v>0</v>
      </c>
      <c r="K3010" s="20">
        <v>0</v>
      </c>
      <c r="L3010" s="20">
        <v>0</v>
      </c>
      <c r="M3010" s="19">
        <f t="shared" si="213"/>
        <v>0</v>
      </c>
      <c r="N3010" s="9" t="s">
        <v>3379</v>
      </c>
      <c r="V3010" s="9" t="s">
        <v>5515</v>
      </c>
    </row>
    <row r="3011" spans="1:22" ht="12.95" customHeight="1" x14ac:dyDescent="0.2">
      <c r="A3011" s="4"/>
      <c r="B3011" s="4"/>
      <c r="C3011" s="4"/>
      <c r="D3011" s="4"/>
      <c r="E3011" s="6" t="s">
        <v>3346</v>
      </c>
      <c r="F3011" s="4"/>
      <c r="G3011" s="6" t="s">
        <v>184</v>
      </c>
      <c r="H3011" s="6" t="s">
        <v>185</v>
      </c>
      <c r="I3011" s="20">
        <v>0</v>
      </c>
      <c r="J3011" s="20">
        <v>0</v>
      </c>
      <c r="K3011" s="20">
        <v>0</v>
      </c>
      <c r="L3011" s="20">
        <v>0</v>
      </c>
      <c r="M3011" s="19">
        <f t="shared" si="213"/>
        <v>0</v>
      </c>
      <c r="N3011" s="9" t="s">
        <v>3380</v>
      </c>
      <c r="V3011" s="9" t="s">
        <v>5516</v>
      </c>
    </row>
    <row r="3012" spans="1:22" ht="12.95" customHeight="1" x14ac:dyDescent="0.2">
      <c r="A3012" s="4"/>
      <c r="B3012" s="4"/>
      <c r="C3012" s="4"/>
      <c r="D3012" s="4"/>
      <c r="E3012" s="6" t="s">
        <v>3346</v>
      </c>
      <c r="F3012" s="4"/>
      <c r="G3012" s="6" t="s">
        <v>187</v>
      </c>
      <c r="H3012" s="6" t="s">
        <v>188</v>
      </c>
      <c r="I3012" s="20">
        <v>0</v>
      </c>
      <c r="J3012" s="20">
        <v>0</v>
      </c>
      <c r="K3012" s="20">
        <v>0</v>
      </c>
      <c r="L3012" s="20">
        <v>0</v>
      </c>
      <c r="M3012" s="19">
        <f t="shared" si="213"/>
        <v>0</v>
      </c>
      <c r="N3012" s="9" t="s">
        <v>3381</v>
      </c>
      <c r="V3012" s="9" t="s">
        <v>5517</v>
      </c>
    </row>
    <row r="3013" spans="1:22" ht="12.95" customHeight="1" x14ac:dyDescent="0.2">
      <c r="A3013" s="4"/>
      <c r="B3013" s="4"/>
      <c r="C3013" s="4"/>
      <c r="D3013" s="4"/>
      <c r="E3013" s="6" t="s">
        <v>3346</v>
      </c>
      <c r="F3013" s="4"/>
      <c r="G3013" s="6" t="s">
        <v>190</v>
      </c>
      <c r="H3013" s="6" t="s">
        <v>191</v>
      </c>
      <c r="I3013" s="20">
        <v>0</v>
      </c>
      <c r="J3013" s="20">
        <v>0</v>
      </c>
      <c r="K3013" s="20">
        <v>0</v>
      </c>
      <c r="L3013" s="20">
        <v>0</v>
      </c>
      <c r="M3013" s="19">
        <f t="shared" si="213"/>
        <v>0</v>
      </c>
      <c r="N3013" s="9" t="s">
        <v>3382</v>
      </c>
      <c r="V3013" s="9" t="s">
        <v>5518</v>
      </c>
    </row>
    <row r="3014" spans="1:22" ht="12.95" customHeight="1" x14ac:dyDescent="0.2">
      <c r="A3014" s="4"/>
      <c r="B3014" s="4"/>
      <c r="C3014" s="4"/>
      <c r="D3014" s="4"/>
      <c r="E3014" s="6" t="s">
        <v>3346</v>
      </c>
      <c r="F3014" s="4"/>
      <c r="G3014" s="6" t="s">
        <v>193</v>
      </c>
      <c r="H3014" s="6" t="s">
        <v>194</v>
      </c>
      <c r="I3014" s="20">
        <v>0</v>
      </c>
      <c r="J3014" s="20">
        <v>0</v>
      </c>
      <c r="K3014" s="20">
        <v>0</v>
      </c>
      <c r="L3014" s="20">
        <v>0</v>
      </c>
      <c r="M3014" s="19">
        <f t="shared" si="213"/>
        <v>0</v>
      </c>
      <c r="N3014" s="9" t="s">
        <v>3383</v>
      </c>
      <c r="V3014" s="9" t="s">
        <v>5519</v>
      </c>
    </row>
    <row r="3015" spans="1:22" ht="12.95" customHeight="1" x14ac:dyDescent="0.2">
      <c r="A3015" s="4"/>
      <c r="B3015" s="4"/>
      <c r="C3015" s="4"/>
      <c r="D3015" s="4"/>
      <c r="E3015" s="6" t="s">
        <v>3346</v>
      </c>
      <c r="F3015" s="4"/>
      <c r="G3015" s="6" t="s">
        <v>196</v>
      </c>
      <c r="H3015" s="6" t="s">
        <v>197</v>
      </c>
      <c r="I3015" s="20">
        <v>0</v>
      </c>
      <c r="J3015" s="20">
        <v>0</v>
      </c>
      <c r="K3015" s="20">
        <v>0</v>
      </c>
      <c r="L3015" s="20">
        <v>0</v>
      </c>
      <c r="M3015" s="19">
        <f t="shared" si="213"/>
        <v>0</v>
      </c>
      <c r="N3015" s="9" t="s">
        <v>3384</v>
      </c>
      <c r="V3015" s="9" t="s">
        <v>5520</v>
      </c>
    </row>
    <row r="3016" spans="1:22" ht="12.95" customHeight="1" x14ac:dyDescent="0.2">
      <c r="A3016" s="4"/>
      <c r="B3016" s="4"/>
      <c r="C3016" s="4"/>
      <c r="D3016" s="4"/>
      <c r="E3016" s="6" t="s">
        <v>3346</v>
      </c>
      <c r="F3016" s="4"/>
      <c r="G3016" s="6" t="s">
        <v>199</v>
      </c>
      <c r="H3016" s="6" t="s">
        <v>117</v>
      </c>
      <c r="I3016" s="20">
        <v>0</v>
      </c>
      <c r="J3016" s="20">
        <v>0</v>
      </c>
      <c r="K3016" s="20">
        <v>0</v>
      </c>
      <c r="L3016" s="20">
        <v>0</v>
      </c>
      <c r="M3016" s="19">
        <f t="shared" si="213"/>
        <v>0</v>
      </c>
      <c r="N3016" s="9" t="s">
        <v>3385</v>
      </c>
      <c r="V3016" s="9" t="s">
        <v>5521</v>
      </c>
    </row>
    <row r="3017" spans="1:22" ht="12.95" customHeight="1" x14ac:dyDescent="0.2">
      <c r="A3017" s="4"/>
      <c r="B3017" s="4"/>
      <c r="C3017" s="4"/>
      <c r="D3017" s="4"/>
      <c r="E3017" s="6" t="s">
        <v>3346</v>
      </c>
      <c r="F3017" s="4"/>
      <c r="G3017" s="3" t="s">
        <v>201</v>
      </c>
      <c r="H3017" s="3" t="s">
        <v>202</v>
      </c>
      <c r="I3017" s="19">
        <f>SUM(I3007:I3016)</f>
        <v>0</v>
      </c>
      <c r="J3017" s="19">
        <f>SUM(J3007:J3016)</f>
        <v>0</v>
      </c>
      <c r="K3017" s="19">
        <f>SUM(K3007:K3016)</f>
        <v>0</v>
      </c>
      <c r="L3017" s="19">
        <f>SUM(L3007:L3016)</f>
        <v>0</v>
      </c>
      <c r="M3017" s="19">
        <f t="shared" si="213"/>
        <v>0</v>
      </c>
      <c r="N3017" s="10" t="s">
        <v>3386</v>
      </c>
      <c r="V3017" s="9" t="s">
        <v>5522</v>
      </c>
    </row>
    <row r="3018" spans="1:22" ht="12.95" customHeight="1" x14ac:dyDescent="0.2">
      <c r="A3018" s="4"/>
      <c r="B3018" s="4"/>
      <c r="C3018" s="4"/>
      <c r="D3018" s="4"/>
      <c r="E3018" s="6" t="s">
        <v>3346</v>
      </c>
      <c r="F3018" s="4"/>
      <c r="G3018" s="8" t="s">
        <v>204</v>
      </c>
      <c r="H3018" s="8" t="s">
        <v>205</v>
      </c>
      <c r="I3018" s="18"/>
      <c r="J3018" s="18"/>
      <c r="K3018" s="18"/>
      <c r="L3018" s="18"/>
      <c r="M3018" s="19"/>
      <c r="N3018" s="9" t="s">
        <v>3387</v>
      </c>
      <c r="V3018" s="9" t="s">
        <v>5523</v>
      </c>
    </row>
    <row r="3019" spans="1:22" ht="12.95" customHeight="1" x14ac:dyDescent="0.2">
      <c r="A3019" s="4"/>
      <c r="B3019" s="4"/>
      <c r="C3019" s="4"/>
      <c r="D3019" s="4"/>
      <c r="E3019" s="6" t="s">
        <v>3346</v>
      </c>
      <c r="F3019" s="4"/>
      <c r="G3019" s="6" t="s">
        <v>207</v>
      </c>
      <c r="H3019" s="6" t="s">
        <v>208</v>
      </c>
      <c r="I3019" s="20">
        <v>0</v>
      </c>
      <c r="J3019" s="20">
        <v>0</v>
      </c>
      <c r="K3019" s="20">
        <v>0</v>
      </c>
      <c r="L3019" s="20">
        <v>0</v>
      </c>
      <c r="M3019" s="19">
        <f t="shared" ref="M3019:M3024" si="214">SUM(I3019:L3019)</f>
        <v>0</v>
      </c>
      <c r="N3019" s="9" t="s">
        <v>3388</v>
      </c>
      <c r="V3019" s="9" t="s">
        <v>5524</v>
      </c>
    </row>
    <row r="3020" spans="1:22" ht="12.95" customHeight="1" x14ac:dyDescent="0.2">
      <c r="A3020" s="4"/>
      <c r="B3020" s="4"/>
      <c r="C3020" s="4"/>
      <c r="D3020" s="4"/>
      <c r="E3020" s="6" t="s">
        <v>3346</v>
      </c>
      <c r="F3020" s="4"/>
      <c r="G3020" s="6" t="s">
        <v>210</v>
      </c>
      <c r="H3020" s="6" t="s">
        <v>211</v>
      </c>
      <c r="I3020" s="20">
        <v>0</v>
      </c>
      <c r="J3020" s="20">
        <v>0</v>
      </c>
      <c r="K3020" s="20">
        <v>0</v>
      </c>
      <c r="L3020" s="20">
        <v>0</v>
      </c>
      <c r="M3020" s="19">
        <f t="shared" si="214"/>
        <v>0</v>
      </c>
      <c r="N3020" s="9" t="s">
        <v>3389</v>
      </c>
      <c r="V3020" s="9" t="s">
        <v>5525</v>
      </c>
    </row>
    <row r="3021" spans="1:22" ht="12.95" customHeight="1" x14ac:dyDescent="0.2">
      <c r="A3021" s="4"/>
      <c r="B3021" s="4"/>
      <c r="C3021" s="4"/>
      <c r="D3021" s="4"/>
      <c r="E3021" s="6" t="s">
        <v>3346</v>
      </c>
      <c r="F3021" s="4"/>
      <c r="G3021" s="6" t="s">
        <v>213</v>
      </c>
      <c r="H3021" s="6" t="s">
        <v>214</v>
      </c>
      <c r="I3021" s="20">
        <v>0</v>
      </c>
      <c r="J3021" s="20">
        <v>0</v>
      </c>
      <c r="K3021" s="20">
        <v>0</v>
      </c>
      <c r="L3021" s="20">
        <v>0</v>
      </c>
      <c r="M3021" s="19">
        <f t="shared" si="214"/>
        <v>0</v>
      </c>
      <c r="N3021" s="9" t="s">
        <v>3390</v>
      </c>
      <c r="V3021" s="9" t="s">
        <v>5526</v>
      </c>
    </row>
    <row r="3022" spans="1:22" ht="12.95" customHeight="1" x14ac:dyDescent="0.2">
      <c r="A3022" s="4"/>
      <c r="B3022" s="4"/>
      <c r="C3022" s="4"/>
      <c r="D3022" s="4"/>
      <c r="E3022" s="6" t="s">
        <v>3346</v>
      </c>
      <c r="F3022" s="4"/>
      <c r="G3022" s="6" t="s">
        <v>216</v>
      </c>
      <c r="H3022" s="6" t="s">
        <v>217</v>
      </c>
      <c r="I3022" s="20">
        <v>0</v>
      </c>
      <c r="J3022" s="20">
        <v>0</v>
      </c>
      <c r="K3022" s="20">
        <v>0</v>
      </c>
      <c r="L3022" s="20">
        <v>0</v>
      </c>
      <c r="M3022" s="19">
        <f t="shared" si="214"/>
        <v>0</v>
      </c>
      <c r="N3022" s="9" t="s">
        <v>3391</v>
      </c>
      <c r="V3022" s="9" t="s">
        <v>5527</v>
      </c>
    </row>
    <row r="3023" spans="1:22" ht="12.95" customHeight="1" x14ac:dyDescent="0.2">
      <c r="A3023" s="4"/>
      <c r="B3023" s="4"/>
      <c r="C3023" s="4"/>
      <c r="D3023" s="4"/>
      <c r="E3023" s="6" t="s">
        <v>3346</v>
      </c>
      <c r="F3023" s="4"/>
      <c r="G3023" s="6" t="s">
        <v>219</v>
      </c>
      <c r="H3023" s="6" t="s">
        <v>220</v>
      </c>
      <c r="I3023" s="20">
        <v>0</v>
      </c>
      <c r="J3023" s="20">
        <v>0</v>
      </c>
      <c r="K3023" s="20">
        <v>0</v>
      </c>
      <c r="L3023" s="20">
        <v>0</v>
      </c>
      <c r="M3023" s="19">
        <f t="shared" si="214"/>
        <v>0</v>
      </c>
      <c r="N3023" s="9" t="s">
        <v>3392</v>
      </c>
      <c r="V3023" s="9" t="s">
        <v>5528</v>
      </c>
    </row>
    <row r="3024" spans="1:22" ht="12.95" customHeight="1" x14ac:dyDescent="0.2">
      <c r="A3024" s="4"/>
      <c r="B3024" s="4"/>
      <c r="C3024" s="4"/>
      <c r="D3024" s="4"/>
      <c r="E3024" s="6" t="s">
        <v>3346</v>
      </c>
      <c r="F3024" s="4"/>
      <c r="G3024" s="3" t="s">
        <v>222</v>
      </c>
      <c r="H3024" s="3" t="s">
        <v>223</v>
      </c>
      <c r="I3024" s="19">
        <f>SUM(I3019:I3023)</f>
        <v>0</v>
      </c>
      <c r="J3024" s="19">
        <f>SUM(J3019:J3023)</f>
        <v>0</v>
      </c>
      <c r="K3024" s="19">
        <f>SUM(K3019:K3023)</f>
        <v>0</v>
      </c>
      <c r="L3024" s="19">
        <f>SUM(L3019:L3023)</f>
        <v>0</v>
      </c>
      <c r="M3024" s="19">
        <f t="shared" si="214"/>
        <v>0</v>
      </c>
      <c r="N3024" s="10" t="s">
        <v>3393</v>
      </c>
      <c r="V3024" s="9" t="s">
        <v>5529</v>
      </c>
    </row>
    <row r="3025" spans="1:22" ht="12.95" customHeight="1" x14ac:dyDescent="0.2">
      <c r="A3025" s="4"/>
      <c r="B3025" s="4"/>
      <c r="C3025" s="4"/>
      <c r="D3025" s="4"/>
      <c r="E3025" s="6" t="s">
        <v>3346</v>
      </c>
      <c r="F3025" s="4"/>
      <c r="G3025" s="8" t="s">
        <v>225</v>
      </c>
      <c r="H3025" s="8" t="s">
        <v>226</v>
      </c>
      <c r="I3025" s="18"/>
      <c r="J3025" s="18"/>
      <c r="K3025" s="18"/>
      <c r="L3025" s="18"/>
      <c r="M3025" s="19"/>
      <c r="N3025" s="9" t="s">
        <v>3394</v>
      </c>
      <c r="V3025" s="9" t="s">
        <v>5530</v>
      </c>
    </row>
    <row r="3026" spans="1:22" ht="12.95" customHeight="1" x14ac:dyDescent="0.2">
      <c r="A3026" s="4"/>
      <c r="B3026" s="4"/>
      <c r="C3026" s="4"/>
      <c r="D3026" s="4"/>
      <c r="E3026" s="6" t="s">
        <v>3346</v>
      </c>
      <c r="F3026" s="4"/>
      <c r="G3026" s="6" t="s">
        <v>228</v>
      </c>
      <c r="H3026" s="6" t="s">
        <v>229</v>
      </c>
      <c r="I3026" s="20">
        <v>0</v>
      </c>
      <c r="J3026" s="20">
        <v>0</v>
      </c>
      <c r="K3026" s="20">
        <v>0</v>
      </c>
      <c r="L3026" s="20">
        <v>0</v>
      </c>
      <c r="M3026" s="19">
        <f>SUM(I3026:L3026)</f>
        <v>0</v>
      </c>
      <c r="N3026" s="9" t="s">
        <v>3395</v>
      </c>
      <c r="V3026" s="9" t="s">
        <v>5531</v>
      </c>
    </row>
    <row r="3027" spans="1:22" ht="12.95" customHeight="1" x14ac:dyDescent="0.2">
      <c r="A3027" s="4"/>
      <c r="B3027" s="4"/>
      <c r="C3027" s="4"/>
      <c r="D3027" s="4"/>
      <c r="E3027" s="6" t="s">
        <v>3346</v>
      </c>
      <c r="F3027" s="4"/>
      <c r="G3027" s="3" t="s">
        <v>231</v>
      </c>
      <c r="H3027" s="3" t="s">
        <v>232</v>
      </c>
      <c r="I3027" s="19">
        <f>+I3026</f>
        <v>0</v>
      </c>
      <c r="J3027" s="19">
        <f>+J3026</f>
        <v>0</v>
      </c>
      <c r="K3027" s="19">
        <f>+K3026</f>
        <v>0</v>
      </c>
      <c r="L3027" s="19">
        <f>+L3026</f>
        <v>0</v>
      </c>
      <c r="M3027" s="19">
        <f>SUM(I3027:L3027)</f>
        <v>0</v>
      </c>
      <c r="N3027" s="10" t="s">
        <v>3396</v>
      </c>
      <c r="V3027" s="9" t="s">
        <v>5532</v>
      </c>
    </row>
    <row r="3028" spans="1:22" ht="12.95" customHeight="1" x14ac:dyDescent="0.2">
      <c r="A3028" s="4"/>
      <c r="B3028" s="4"/>
      <c r="C3028" s="4"/>
      <c r="D3028" s="4"/>
      <c r="E3028" s="6" t="s">
        <v>3346</v>
      </c>
      <c r="F3028" s="4"/>
      <c r="G3028" s="8" t="s">
        <v>234</v>
      </c>
      <c r="H3028" s="8" t="s">
        <v>235</v>
      </c>
      <c r="I3028" s="18"/>
      <c r="J3028" s="18"/>
      <c r="K3028" s="18"/>
      <c r="L3028" s="18"/>
      <c r="M3028" s="19"/>
      <c r="N3028" s="9" t="s">
        <v>3397</v>
      </c>
      <c r="V3028" s="9" t="s">
        <v>5533</v>
      </c>
    </row>
    <row r="3029" spans="1:22" ht="12.95" customHeight="1" x14ac:dyDescent="0.2">
      <c r="A3029" s="4"/>
      <c r="B3029" s="4"/>
      <c r="C3029" s="4"/>
      <c r="D3029" s="4"/>
      <c r="E3029" s="6" t="s">
        <v>3346</v>
      </c>
      <c r="F3029" s="4"/>
      <c r="G3029" s="6" t="s">
        <v>237</v>
      </c>
      <c r="H3029" s="6" t="s">
        <v>238</v>
      </c>
      <c r="I3029" s="20">
        <v>0</v>
      </c>
      <c r="J3029" s="20">
        <v>0</v>
      </c>
      <c r="K3029" s="20">
        <v>0</v>
      </c>
      <c r="L3029" s="20">
        <v>0</v>
      </c>
      <c r="M3029" s="19">
        <f>SUM(I3029:L3029)</f>
        <v>0</v>
      </c>
      <c r="N3029" s="9" t="s">
        <v>3398</v>
      </c>
      <c r="V3029" s="9" t="s">
        <v>5534</v>
      </c>
    </row>
    <row r="3030" spans="1:22" ht="12.95" customHeight="1" x14ac:dyDescent="0.2">
      <c r="A3030" s="4"/>
      <c r="B3030" s="4"/>
      <c r="C3030" s="4"/>
      <c r="D3030" s="4"/>
      <c r="E3030" s="6" t="s">
        <v>3346</v>
      </c>
      <c r="F3030" s="4"/>
      <c r="G3030" s="3" t="s">
        <v>240</v>
      </c>
      <c r="H3030" s="3" t="s">
        <v>241</v>
      </c>
      <c r="I3030" s="19">
        <f>+I3029</f>
        <v>0</v>
      </c>
      <c r="J3030" s="19">
        <f>+J3029</f>
        <v>0</v>
      </c>
      <c r="K3030" s="19">
        <f>+K3029</f>
        <v>0</v>
      </c>
      <c r="L3030" s="19">
        <f>+L3029</f>
        <v>0</v>
      </c>
      <c r="M3030" s="19">
        <f>SUM(I3030:L3030)</f>
        <v>0</v>
      </c>
      <c r="N3030" s="10" t="s">
        <v>3399</v>
      </c>
      <c r="V3030" s="9" t="s">
        <v>5535</v>
      </c>
    </row>
    <row r="3031" spans="1:22" ht="12.95" customHeight="1" x14ac:dyDescent="0.2">
      <c r="A3031" s="4"/>
      <c r="B3031" s="4"/>
      <c r="C3031" s="4"/>
      <c r="D3031" s="4"/>
      <c r="E3031" s="6" t="s">
        <v>3346</v>
      </c>
      <c r="F3031" s="4"/>
      <c r="G3031" s="8" t="s">
        <v>243</v>
      </c>
      <c r="H3031" s="8" t="s">
        <v>244</v>
      </c>
      <c r="I3031" s="18"/>
      <c r="J3031" s="18"/>
      <c r="K3031" s="18"/>
      <c r="L3031" s="18"/>
      <c r="M3031" s="19"/>
      <c r="N3031" s="9" t="s">
        <v>3400</v>
      </c>
      <c r="V3031" s="9" t="s">
        <v>5536</v>
      </c>
    </row>
    <row r="3032" spans="1:22" ht="12.95" customHeight="1" x14ac:dyDescent="0.2">
      <c r="A3032" s="4"/>
      <c r="B3032" s="4"/>
      <c r="C3032" s="4"/>
      <c r="D3032" s="4"/>
      <c r="E3032" s="6" t="s">
        <v>3346</v>
      </c>
      <c r="F3032" s="4"/>
      <c r="G3032" s="6" t="s">
        <v>246</v>
      </c>
      <c r="H3032" s="6" t="s">
        <v>247</v>
      </c>
      <c r="I3032" s="20">
        <v>0</v>
      </c>
      <c r="J3032" s="20">
        <v>0</v>
      </c>
      <c r="K3032" s="20">
        <v>0</v>
      </c>
      <c r="L3032" s="20">
        <v>0</v>
      </c>
      <c r="M3032" s="19">
        <f>SUM(I3032:L3032)</f>
        <v>0</v>
      </c>
      <c r="N3032" s="9" t="s">
        <v>3401</v>
      </c>
      <c r="V3032" s="9" t="s">
        <v>5537</v>
      </c>
    </row>
    <row r="3033" spans="1:22" ht="12.95" customHeight="1" x14ac:dyDescent="0.2">
      <c r="A3033" s="4"/>
      <c r="B3033" s="4"/>
      <c r="C3033" s="4"/>
      <c r="D3033" s="4"/>
      <c r="E3033" s="6" t="s">
        <v>3346</v>
      </c>
      <c r="F3033" s="4"/>
      <c r="G3033" s="3" t="s">
        <v>249</v>
      </c>
      <c r="H3033" s="3" t="s">
        <v>250</v>
      </c>
      <c r="I3033" s="19">
        <f>+I3032</f>
        <v>0</v>
      </c>
      <c r="J3033" s="19">
        <f>+J3032</f>
        <v>0</v>
      </c>
      <c r="K3033" s="19">
        <f>+K3032</f>
        <v>0</v>
      </c>
      <c r="L3033" s="19">
        <f>+L3032</f>
        <v>0</v>
      </c>
      <c r="M3033" s="19">
        <f>SUM(I3033:L3033)</f>
        <v>0</v>
      </c>
      <c r="N3033" s="10" t="s">
        <v>3402</v>
      </c>
      <c r="V3033" s="9" t="s">
        <v>5538</v>
      </c>
    </row>
    <row r="3034" spans="1:22" ht="12.95" customHeight="1" x14ac:dyDescent="0.2">
      <c r="A3034" s="4"/>
      <c r="B3034" s="4"/>
      <c r="C3034" s="4"/>
      <c r="D3034" s="4"/>
      <c r="E3034" s="6" t="s">
        <v>3346</v>
      </c>
      <c r="F3034" s="4"/>
      <c r="G3034" s="3" t="s">
        <v>252</v>
      </c>
      <c r="H3034" s="3" t="s">
        <v>253</v>
      </c>
      <c r="I3034" s="19">
        <f>+I2989+I2999+I3002+I3005+I3017+I3024+I3027+I3030+I3033</f>
        <v>0</v>
      </c>
      <c r="J3034" s="19">
        <f>+J2989+J2999+J3002+J3005+J3017+J3024+J3027+J3030+J3033</f>
        <v>0</v>
      </c>
      <c r="K3034" s="19">
        <f>+K2989+K2999+K3002+K3005+K3017+K3024+K3027+K3030+K3033</f>
        <v>0</v>
      </c>
      <c r="L3034" s="19">
        <f>+L2989+L2999+L3002+L3005+L3017+L3024+L3027+L3030+L3033</f>
        <v>0</v>
      </c>
      <c r="M3034" s="19">
        <f>SUM(I3034:L3034)</f>
        <v>0</v>
      </c>
      <c r="N3034" s="10" t="s">
        <v>3403</v>
      </c>
      <c r="V3034" s="9" t="s">
        <v>5539</v>
      </c>
    </row>
    <row r="3035" spans="1:22" ht="12.95" customHeight="1" x14ac:dyDescent="0.2">
      <c r="A3035" s="4"/>
      <c r="B3035" s="4"/>
      <c r="C3035" s="4"/>
      <c r="D3035" s="4"/>
      <c r="E3035" s="6" t="s">
        <v>3346</v>
      </c>
      <c r="F3035" s="4"/>
      <c r="G3035" s="8" t="s">
        <v>255</v>
      </c>
      <c r="H3035" s="8" t="s">
        <v>256</v>
      </c>
      <c r="I3035" s="18"/>
      <c r="J3035" s="18"/>
      <c r="K3035" s="18"/>
      <c r="L3035" s="18"/>
      <c r="M3035" s="19"/>
      <c r="N3035" s="9" t="s">
        <v>3404</v>
      </c>
      <c r="V3035" s="9" t="s">
        <v>5540</v>
      </c>
    </row>
    <row r="3036" spans="1:22" ht="12.95" customHeight="1" x14ac:dyDescent="0.2">
      <c r="A3036" s="4"/>
      <c r="B3036" s="4"/>
      <c r="C3036" s="4"/>
      <c r="D3036" s="4"/>
      <c r="E3036" s="6" t="s">
        <v>3346</v>
      </c>
      <c r="F3036" s="4"/>
      <c r="G3036" s="6" t="s">
        <v>258</v>
      </c>
      <c r="H3036" s="6" t="s">
        <v>259</v>
      </c>
      <c r="I3036" s="20">
        <v>0</v>
      </c>
      <c r="J3036" s="20">
        <v>0</v>
      </c>
      <c r="K3036" s="20">
        <v>0</v>
      </c>
      <c r="L3036" s="20">
        <v>0</v>
      </c>
      <c r="M3036" s="19">
        <f t="shared" ref="M3036:M3046" si="215">SUM(I3036:L3036)</f>
        <v>0</v>
      </c>
      <c r="N3036" s="9" t="s">
        <v>3405</v>
      </c>
      <c r="V3036" s="9" t="s">
        <v>5541</v>
      </c>
    </row>
    <row r="3037" spans="1:22" ht="12.95" customHeight="1" x14ac:dyDescent="0.2">
      <c r="A3037" s="4"/>
      <c r="B3037" s="4"/>
      <c r="C3037" s="4"/>
      <c r="D3037" s="4"/>
      <c r="E3037" s="6" t="s">
        <v>3346</v>
      </c>
      <c r="F3037" s="4"/>
      <c r="G3037" s="6" t="s">
        <v>261</v>
      </c>
      <c r="H3037" s="6" t="s">
        <v>262</v>
      </c>
      <c r="I3037" s="20">
        <v>0</v>
      </c>
      <c r="J3037" s="20">
        <v>0</v>
      </c>
      <c r="K3037" s="20">
        <v>0</v>
      </c>
      <c r="L3037" s="20">
        <v>0</v>
      </c>
      <c r="M3037" s="19">
        <f t="shared" si="215"/>
        <v>0</v>
      </c>
      <c r="N3037" s="9" t="s">
        <v>3406</v>
      </c>
      <c r="V3037" s="9" t="s">
        <v>5542</v>
      </c>
    </row>
    <row r="3038" spans="1:22" ht="12.95" customHeight="1" x14ac:dyDescent="0.2">
      <c r="A3038" s="4"/>
      <c r="B3038" s="4"/>
      <c r="C3038" s="4"/>
      <c r="D3038" s="4"/>
      <c r="E3038" s="6" t="s">
        <v>3346</v>
      </c>
      <c r="F3038" s="4"/>
      <c r="G3038" s="6" t="s">
        <v>264</v>
      </c>
      <c r="H3038" s="6" t="s">
        <v>265</v>
      </c>
      <c r="I3038" s="20">
        <v>0</v>
      </c>
      <c r="J3038" s="20">
        <v>0</v>
      </c>
      <c r="K3038" s="20">
        <v>0</v>
      </c>
      <c r="L3038" s="20">
        <v>0</v>
      </c>
      <c r="M3038" s="19">
        <f t="shared" si="215"/>
        <v>0</v>
      </c>
      <c r="N3038" s="9" t="s">
        <v>3407</v>
      </c>
      <c r="V3038" s="9" t="s">
        <v>5543</v>
      </c>
    </row>
    <row r="3039" spans="1:22" ht="12.95" customHeight="1" x14ac:dyDescent="0.2">
      <c r="A3039" s="4"/>
      <c r="B3039" s="4"/>
      <c r="C3039" s="4"/>
      <c r="D3039" s="4"/>
      <c r="E3039" s="6" t="s">
        <v>3346</v>
      </c>
      <c r="F3039" s="4"/>
      <c r="G3039" s="6" t="s">
        <v>267</v>
      </c>
      <c r="H3039" s="6" t="s">
        <v>268</v>
      </c>
      <c r="I3039" s="20">
        <v>0</v>
      </c>
      <c r="J3039" s="20">
        <v>0</v>
      </c>
      <c r="K3039" s="20">
        <v>0</v>
      </c>
      <c r="L3039" s="20">
        <v>0</v>
      </c>
      <c r="M3039" s="19">
        <f t="shared" si="215"/>
        <v>0</v>
      </c>
      <c r="N3039" s="9" t="s">
        <v>3408</v>
      </c>
      <c r="V3039" s="9" t="s">
        <v>5544</v>
      </c>
    </row>
    <row r="3040" spans="1:22" ht="12.95" customHeight="1" x14ac:dyDescent="0.2">
      <c r="A3040" s="4"/>
      <c r="B3040" s="4"/>
      <c r="C3040" s="4"/>
      <c r="D3040" s="4"/>
      <c r="E3040" s="6" t="s">
        <v>3346</v>
      </c>
      <c r="F3040" s="4"/>
      <c r="G3040" s="6" t="s">
        <v>270</v>
      </c>
      <c r="H3040" s="6" t="s">
        <v>271</v>
      </c>
      <c r="I3040" s="20">
        <v>0</v>
      </c>
      <c r="J3040" s="20">
        <v>0</v>
      </c>
      <c r="K3040" s="20">
        <v>0</v>
      </c>
      <c r="L3040" s="20">
        <v>0</v>
      </c>
      <c r="M3040" s="19">
        <f t="shared" si="215"/>
        <v>0</v>
      </c>
      <c r="N3040" s="9" t="s">
        <v>3409</v>
      </c>
      <c r="V3040" s="9" t="s">
        <v>5545</v>
      </c>
    </row>
    <row r="3041" spans="1:22" ht="12.95" customHeight="1" x14ac:dyDescent="0.2">
      <c r="A3041" s="4"/>
      <c r="B3041" s="4"/>
      <c r="C3041" s="4"/>
      <c r="D3041" s="4"/>
      <c r="E3041" s="6" t="s">
        <v>3346</v>
      </c>
      <c r="F3041" s="4"/>
      <c r="G3041" s="6" t="s">
        <v>273</v>
      </c>
      <c r="H3041" s="6" t="s">
        <v>274</v>
      </c>
      <c r="I3041" s="20">
        <v>0</v>
      </c>
      <c r="J3041" s="20">
        <v>0</v>
      </c>
      <c r="K3041" s="20">
        <v>0</v>
      </c>
      <c r="L3041" s="20">
        <v>0</v>
      </c>
      <c r="M3041" s="19">
        <f t="shared" si="215"/>
        <v>0</v>
      </c>
      <c r="N3041" s="9" t="s">
        <v>3410</v>
      </c>
      <c r="V3041" s="9" t="s">
        <v>5546</v>
      </c>
    </row>
    <row r="3042" spans="1:22" ht="12.95" customHeight="1" x14ac:dyDescent="0.2">
      <c r="A3042" s="4"/>
      <c r="B3042" s="4"/>
      <c r="C3042" s="4"/>
      <c r="D3042" s="4"/>
      <c r="E3042" s="6" t="s">
        <v>3346</v>
      </c>
      <c r="F3042" s="4"/>
      <c r="G3042" s="6" t="s">
        <v>276</v>
      </c>
      <c r="H3042" s="6" t="s">
        <v>277</v>
      </c>
      <c r="I3042" s="20">
        <v>0</v>
      </c>
      <c r="J3042" s="20">
        <v>0</v>
      </c>
      <c r="K3042" s="20">
        <v>0</v>
      </c>
      <c r="L3042" s="20">
        <v>0</v>
      </c>
      <c r="M3042" s="19">
        <f t="shared" si="215"/>
        <v>0</v>
      </c>
      <c r="N3042" s="9" t="s">
        <v>3411</v>
      </c>
      <c r="V3042" s="9" t="s">
        <v>5547</v>
      </c>
    </row>
    <row r="3043" spans="1:22" ht="12.95" customHeight="1" x14ac:dyDescent="0.2">
      <c r="A3043" s="4"/>
      <c r="B3043" s="4"/>
      <c r="C3043" s="4"/>
      <c r="D3043" s="4"/>
      <c r="E3043" s="6" t="s">
        <v>3346</v>
      </c>
      <c r="F3043" s="4"/>
      <c r="G3043" s="6" t="s">
        <v>279</v>
      </c>
      <c r="H3043" s="6" t="s">
        <v>280</v>
      </c>
      <c r="I3043" s="20">
        <v>0</v>
      </c>
      <c r="J3043" s="20">
        <v>0</v>
      </c>
      <c r="K3043" s="20">
        <v>0</v>
      </c>
      <c r="L3043" s="20">
        <v>0</v>
      </c>
      <c r="M3043" s="19">
        <f t="shared" si="215"/>
        <v>0</v>
      </c>
      <c r="N3043" s="9" t="s">
        <v>3412</v>
      </c>
      <c r="V3043" s="9" t="s">
        <v>5548</v>
      </c>
    </row>
    <row r="3044" spans="1:22" ht="12.95" customHeight="1" x14ac:dyDescent="0.2">
      <c r="A3044" s="4"/>
      <c r="B3044" s="4"/>
      <c r="C3044" s="4"/>
      <c r="D3044" s="4"/>
      <c r="E3044" s="6" t="s">
        <v>3346</v>
      </c>
      <c r="F3044" s="4"/>
      <c r="G3044" s="6" t="s">
        <v>282</v>
      </c>
      <c r="H3044" s="6" t="s">
        <v>283</v>
      </c>
      <c r="I3044" s="20">
        <v>0</v>
      </c>
      <c r="J3044" s="20">
        <v>0</v>
      </c>
      <c r="K3044" s="20">
        <v>0</v>
      </c>
      <c r="L3044" s="20">
        <v>0</v>
      </c>
      <c r="M3044" s="19">
        <f t="shared" si="215"/>
        <v>0</v>
      </c>
      <c r="N3044" s="9" t="s">
        <v>3413</v>
      </c>
      <c r="V3044" s="9" t="s">
        <v>5549</v>
      </c>
    </row>
    <row r="3045" spans="1:22" ht="12.95" customHeight="1" x14ac:dyDescent="0.2">
      <c r="A3045" s="4"/>
      <c r="B3045" s="4"/>
      <c r="C3045" s="4"/>
      <c r="D3045" s="4"/>
      <c r="E3045" s="6" t="s">
        <v>3346</v>
      </c>
      <c r="F3045" s="4"/>
      <c r="G3045" s="6" t="s">
        <v>285</v>
      </c>
      <c r="H3045" s="6" t="s">
        <v>117</v>
      </c>
      <c r="I3045" s="20">
        <v>0</v>
      </c>
      <c r="J3045" s="20">
        <v>0</v>
      </c>
      <c r="K3045" s="20">
        <v>0</v>
      </c>
      <c r="L3045" s="20">
        <v>0</v>
      </c>
      <c r="M3045" s="19">
        <f t="shared" si="215"/>
        <v>0</v>
      </c>
      <c r="N3045" s="9" t="s">
        <v>3414</v>
      </c>
      <c r="V3045" s="9" t="s">
        <v>5550</v>
      </c>
    </row>
    <row r="3046" spans="1:22" ht="12.95" customHeight="1" x14ac:dyDescent="0.2">
      <c r="A3046" s="4"/>
      <c r="B3046" s="4"/>
      <c r="C3046" s="4"/>
      <c r="D3046" s="4"/>
      <c r="E3046" s="6" t="s">
        <v>3346</v>
      </c>
      <c r="F3046" s="4"/>
      <c r="G3046" s="3" t="s">
        <v>287</v>
      </c>
      <c r="H3046" s="3" t="s">
        <v>288</v>
      </c>
      <c r="I3046" s="19">
        <f>SUM(I3036:I3045)</f>
        <v>0</v>
      </c>
      <c r="J3046" s="19">
        <f>SUM(J3036:J3045)</f>
        <v>0</v>
      </c>
      <c r="K3046" s="19">
        <f>SUM(K3036:K3045)</f>
        <v>0</v>
      </c>
      <c r="L3046" s="19">
        <f>SUM(L3036:L3045)</f>
        <v>0</v>
      </c>
      <c r="M3046" s="19">
        <f t="shared" si="215"/>
        <v>0</v>
      </c>
      <c r="N3046" s="10" t="s">
        <v>3415</v>
      </c>
      <c r="V3046" s="9" t="s">
        <v>5551</v>
      </c>
    </row>
    <row r="3047" spans="1:22" ht="12.95" customHeight="1" x14ac:dyDescent="0.2">
      <c r="A3047" s="4"/>
      <c r="B3047" s="4"/>
      <c r="C3047" s="4"/>
      <c r="D3047" s="6" t="s">
        <v>3416</v>
      </c>
      <c r="E3047" s="6" t="s">
        <v>3417</v>
      </c>
      <c r="F3047" s="15"/>
      <c r="G3047" s="8" t="s">
        <v>86</v>
      </c>
      <c r="H3047" s="8" t="s">
        <v>87</v>
      </c>
      <c r="I3047" s="18"/>
      <c r="J3047" s="18"/>
      <c r="K3047" s="18"/>
      <c r="L3047" s="18"/>
      <c r="M3047" s="19"/>
      <c r="N3047" s="9" t="s">
        <v>3418</v>
      </c>
      <c r="V3047" s="9" t="s">
        <v>5483</v>
      </c>
    </row>
    <row r="3048" spans="1:22" ht="12.95" customHeight="1" x14ac:dyDescent="0.2">
      <c r="A3048" s="4"/>
      <c r="B3048" s="4"/>
      <c r="C3048" s="4"/>
      <c r="D3048" s="4"/>
      <c r="E3048" s="6" t="s">
        <v>3417</v>
      </c>
      <c r="F3048" s="4"/>
      <c r="G3048" s="6" t="s">
        <v>89</v>
      </c>
      <c r="H3048" s="6" t="s">
        <v>90</v>
      </c>
      <c r="I3048" s="20">
        <v>0</v>
      </c>
      <c r="J3048" s="20">
        <v>0</v>
      </c>
      <c r="K3048" s="20">
        <v>0</v>
      </c>
      <c r="L3048" s="20">
        <v>0</v>
      </c>
      <c r="M3048" s="19">
        <f>SUM(I3048:L3048)</f>
        <v>0</v>
      </c>
      <c r="N3048" s="9" t="s">
        <v>3419</v>
      </c>
      <c r="V3048" s="9" t="s">
        <v>5484</v>
      </c>
    </row>
    <row r="3049" spans="1:22" ht="12.95" customHeight="1" x14ac:dyDescent="0.2">
      <c r="A3049" s="4"/>
      <c r="B3049" s="4"/>
      <c r="C3049" s="4"/>
      <c r="D3049" s="4"/>
      <c r="E3049" s="6" t="s">
        <v>3417</v>
      </c>
      <c r="F3049" s="4"/>
      <c r="G3049" s="6" t="s">
        <v>92</v>
      </c>
      <c r="H3049" s="6" t="s">
        <v>93</v>
      </c>
      <c r="I3049" s="20">
        <v>0</v>
      </c>
      <c r="J3049" s="20">
        <v>0</v>
      </c>
      <c r="K3049" s="20">
        <v>0</v>
      </c>
      <c r="L3049" s="20">
        <v>0</v>
      </c>
      <c r="M3049" s="19">
        <f t="shared" ref="M3049:M3058" si="216">SUM(I3049:L3049)</f>
        <v>0</v>
      </c>
      <c r="N3049" s="9" t="s">
        <v>3420</v>
      </c>
      <c r="V3049" s="9" t="s">
        <v>5485</v>
      </c>
    </row>
    <row r="3050" spans="1:22" ht="12.95" customHeight="1" x14ac:dyDescent="0.2">
      <c r="A3050" s="4"/>
      <c r="B3050" s="4"/>
      <c r="C3050" s="4"/>
      <c r="D3050" s="4"/>
      <c r="E3050" s="6" t="s">
        <v>3417</v>
      </c>
      <c r="F3050" s="4"/>
      <c r="G3050" s="6" t="s">
        <v>95</v>
      </c>
      <c r="H3050" s="6" t="s">
        <v>96</v>
      </c>
      <c r="I3050" s="20">
        <v>0</v>
      </c>
      <c r="J3050" s="20">
        <v>0</v>
      </c>
      <c r="K3050" s="20">
        <v>0</v>
      </c>
      <c r="L3050" s="20">
        <v>0</v>
      </c>
      <c r="M3050" s="19">
        <f t="shared" si="216"/>
        <v>0</v>
      </c>
      <c r="N3050" s="9" t="s">
        <v>3421</v>
      </c>
      <c r="V3050" s="9" t="s">
        <v>5486</v>
      </c>
    </row>
    <row r="3051" spans="1:22" ht="12.95" customHeight="1" x14ac:dyDescent="0.2">
      <c r="A3051" s="4"/>
      <c r="B3051" s="4"/>
      <c r="C3051" s="4"/>
      <c r="D3051" s="4"/>
      <c r="E3051" s="6" t="s">
        <v>3417</v>
      </c>
      <c r="F3051" s="4"/>
      <c r="G3051" s="6" t="s">
        <v>98</v>
      </c>
      <c r="H3051" s="6" t="s">
        <v>99</v>
      </c>
      <c r="I3051" s="20">
        <v>0</v>
      </c>
      <c r="J3051" s="20">
        <v>0</v>
      </c>
      <c r="K3051" s="20">
        <v>0</v>
      </c>
      <c r="L3051" s="20">
        <v>0</v>
      </c>
      <c r="M3051" s="19">
        <f t="shared" si="216"/>
        <v>0</v>
      </c>
      <c r="N3051" s="9" t="s">
        <v>3422</v>
      </c>
      <c r="V3051" s="9" t="s">
        <v>5487</v>
      </c>
    </row>
    <row r="3052" spans="1:22" ht="12.95" customHeight="1" x14ac:dyDescent="0.2">
      <c r="A3052" s="4"/>
      <c r="B3052" s="4"/>
      <c r="C3052" s="4"/>
      <c r="D3052" s="4"/>
      <c r="E3052" s="6" t="s">
        <v>3417</v>
      </c>
      <c r="F3052" s="4"/>
      <c r="G3052" s="6" t="s">
        <v>101</v>
      </c>
      <c r="H3052" s="6" t="s">
        <v>102</v>
      </c>
      <c r="I3052" s="20">
        <v>0</v>
      </c>
      <c r="J3052" s="20">
        <v>0</v>
      </c>
      <c r="K3052" s="20">
        <v>0</v>
      </c>
      <c r="L3052" s="20">
        <v>0</v>
      </c>
      <c r="M3052" s="19">
        <f t="shared" si="216"/>
        <v>0</v>
      </c>
      <c r="N3052" s="9" t="s">
        <v>3423</v>
      </c>
      <c r="V3052" s="9" t="s">
        <v>5488</v>
      </c>
    </row>
    <row r="3053" spans="1:22" ht="12.95" customHeight="1" x14ac:dyDescent="0.2">
      <c r="A3053" s="4"/>
      <c r="B3053" s="4"/>
      <c r="C3053" s="4"/>
      <c r="D3053" s="4"/>
      <c r="E3053" s="6" t="s">
        <v>3417</v>
      </c>
      <c r="F3053" s="4"/>
      <c r="G3053" s="6" t="s">
        <v>104</v>
      </c>
      <c r="H3053" s="6" t="s">
        <v>105</v>
      </c>
      <c r="I3053" s="20">
        <v>0</v>
      </c>
      <c r="J3053" s="20">
        <v>0</v>
      </c>
      <c r="K3053" s="20">
        <v>0</v>
      </c>
      <c r="L3053" s="20">
        <v>0</v>
      </c>
      <c r="M3053" s="19">
        <f t="shared" si="216"/>
        <v>0</v>
      </c>
      <c r="N3053" s="9" t="s">
        <v>3424</v>
      </c>
      <c r="V3053" s="9" t="s">
        <v>5489</v>
      </c>
    </row>
    <row r="3054" spans="1:22" ht="12.95" customHeight="1" x14ac:dyDescent="0.2">
      <c r="A3054" s="4"/>
      <c r="B3054" s="4"/>
      <c r="C3054" s="4"/>
      <c r="D3054" s="4"/>
      <c r="E3054" s="6" t="s">
        <v>3417</v>
      </c>
      <c r="F3054" s="4"/>
      <c r="G3054" s="6" t="s">
        <v>107</v>
      </c>
      <c r="H3054" s="6" t="s">
        <v>108</v>
      </c>
      <c r="I3054" s="20">
        <v>0</v>
      </c>
      <c r="J3054" s="20">
        <v>0</v>
      </c>
      <c r="K3054" s="20">
        <v>0</v>
      </c>
      <c r="L3054" s="20">
        <v>0</v>
      </c>
      <c r="M3054" s="19">
        <f t="shared" si="216"/>
        <v>0</v>
      </c>
      <c r="N3054" s="9" t="s">
        <v>3425</v>
      </c>
      <c r="V3054" s="9" t="s">
        <v>5490</v>
      </c>
    </row>
    <row r="3055" spans="1:22" ht="12.95" customHeight="1" x14ac:dyDescent="0.2">
      <c r="A3055" s="4"/>
      <c r="B3055" s="4"/>
      <c r="C3055" s="4"/>
      <c r="D3055" s="4"/>
      <c r="E3055" s="6" t="s">
        <v>3417</v>
      </c>
      <c r="F3055" s="4"/>
      <c r="G3055" s="6" t="s">
        <v>110</v>
      </c>
      <c r="H3055" s="6" t="s">
        <v>111</v>
      </c>
      <c r="I3055" s="20">
        <v>0</v>
      </c>
      <c r="J3055" s="20">
        <v>0</v>
      </c>
      <c r="K3055" s="20">
        <v>0</v>
      </c>
      <c r="L3055" s="20">
        <v>0</v>
      </c>
      <c r="M3055" s="19">
        <f t="shared" si="216"/>
        <v>0</v>
      </c>
      <c r="N3055" s="9" t="s">
        <v>3426</v>
      </c>
      <c r="V3055" s="9" t="s">
        <v>5491</v>
      </c>
    </row>
    <row r="3056" spans="1:22" ht="12.95" customHeight="1" x14ac:dyDescent="0.2">
      <c r="A3056" s="4"/>
      <c r="B3056" s="4"/>
      <c r="C3056" s="4"/>
      <c r="D3056" s="4"/>
      <c r="E3056" s="6" t="s">
        <v>3417</v>
      </c>
      <c r="F3056" s="4"/>
      <c r="G3056" s="6" t="s">
        <v>113</v>
      </c>
      <c r="H3056" s="6" t="s">
        <v>114</v>
      </c>
      <c r="I3056" s="20">
        <v>0</v>
      </c>
      <c r="J3056" s="20">
        <v>0</v>
      </c>
      <c r="K3056" s="20">
        <v>0</v>
      </c>
      <c r="L3056" s="20">
        <v>0</v>
      </c>
      <c r="M3056" s="19">
        <f t="shared" si="216"/>
        <v>0</v>
      </c>
      <c r="N3056" s="9" t="s">
        <v>3427</v>
      </c>
      <c r="V3056" s="9" t="s">
        <v>5492</v>
      </c>
    </row>
    <row r="3057" spans="1:22" ht="12.95" customHeight="1" x14ac:dyDescent="0.2">
      <c r="A3057" s="4"/>
      <c r="B3057" s="4"/>
      <c r="C3057" s="4"/>
      <c r="D3057" s="4"/>
      <c r="E3057" s="6" t="s">
        <v>3417</v>
      </c>
      <c r="F3057" s="4"/>
      <c r="G3057" s="6" t="s">
        <v>116</v>
      </c>
      <c r="H3057" s="6" t="s">
        <v>117</v>
      </c>
      <c r="I3057" s="20">
        <v>0</v>
      </c>
      <c r="J3057" s="20">
        <v>0</v>
      </c>
      <c r="K3057" s="20">
        <v>0</v>
      </c>
      <c r="L3057" s="20">
        <v>0</v>
      </c>
      <c r="M3057" s="19">
        <f t="shared" si="216"/>
        <v>0</v>
      </c>
      <c r="N3057" s="9" t="s">
        <v>3428</v>
      </c>
      <c r="V3057" s="9" t="s">
        <v>5493</v>
      </c>
    </row>
    <row r="3058" spans="1:22" ht="12.95" customHeight="1" x14ac:dyDescent="0.2">
      <c r="A3058" s="4"/>
      <c r="B3058" s="4"/>
      <c r="C3058" s="4"/>
      <c r="D3058" s="4"/>
      <c r="E3058" s="6" t="s">
        <v>3417</v>
      </c>
      <c r="F3058" s="4"/>
      <c r="G3058" s="3" t="s">
        <v>119</v>
      </c>
      <c r="H3058" s="3" t="s">
        <v>120</v>
      </c>
      <c r="I3058" s="19">
        <f>SUM(I3048:I3057)</f>
        <v>0</v>
      </c>
      <c r="J3058" s="19">
        <f>SUM(J3048:J3057)</f>
        <v>0</v>
      </c>
      <c r="K3058" s="19">
        <f>SUM(K3048:K3057)</f>
        <v>0</v>
      </c>
      <c r="L3058" s="19">
        <f>SUM(L3048:L3057)</f>
        <v>0</v>
      </c>
      <c r="M3058" s="19">
        <f t="shared" si="216"/>
        <v>0</v>
      </c>
      <c r="N3058" s="10" t="s">
        <v>3429</v>
      </c>
      <c r="V3058" s="9" t="s">
        <v>5494</v>
      </c>
    </row>
    <row r="3059" spans="1:22" ht="12.95" customHeight="1" x14ac:dyDescent="0.2">
      <c r="A3059" s="4"/>
      <c r="B3059" s="4"/>
      <c r="C3059" s="4"/>
      <c r="D3059" s="4"/>
      <c r="E3059" s="6" t="s">
        <v>3417</v>
      </c>
      <c r="F3059" s="4"/>
      <c r="G3059" s="8" t="s">
        <v>122</v>
      </c>
      <c r="H3059" s="8" t="s">
        <v>123</v>
      </c>
      <c r="I3059" s="18"/>
      <c r="J3059" s="18"/>
      <c r="K3059" s="18"/>
      <c r="L3059" s="18"/>
      <c r="M3059" s="19"/>
      <c r="N3059" s="9" t="s">
        <v>3430</v>
      </c>
      <c r="V3059" s="9" t="s">
        <v>5495</v>
      </c>
    </row>
    <row r="3060" spans="1:22" ht="12.95" customHeight="1" x14ac:dyDescent="0.2">
      <c r="A3060" s="4"/>
      <c r="B3060" s="4"/>
      <c r="C3060" s="4"/>
      <c r="D3060" s="4"/>
      <c r="E3060" s="6" t="s">
        <v>3417</v>
      </c>
      <c r="F3060" s="4"/>
      <c r="G3060" s="6" t="s">
        <v>125</v>
      </c>
      <c r="H3060" s="6" t="s">
        <v>126</v>
      </c>
      <c r="I3060" s="20">
        <v>0</v>
      </c>
      <c r="J3060" s="20">
        <v>0</v>
      </c>
      <c r="K3060" s="20">
        <v>0</v>
      </c>
      <c r="L3060" s="20">
        <v>0</v>
      </c>
      <c r="M3060" s="19">
        <f t="shared" ref="M3060:M3068" si="217">SUM(I3060:L3060)</f>
        <v>0</v>
      </c>
      <c r="N3060" s="9" t="s">
        <v>3431</v>
      </c>
      <c r="V3060" s="9" t="s">
        <v>5496</v>
      </c>
    </row>
    <row r="3061" spans="1:22" ht="12.95" customHeight="1" x14ac:dyDescent="0.2">
      <c r="A3061" s="4"/>
      <c r="B3061" s="4"/>
      <c r="C3061" s="4"/>
      <c r="D3061" s="4"/>
      <c r="E3061" s="6" t="s">
        <v>3417</v>
      </c>
      <c r="F3061" s="4"/>
      <c r="G3061" s="6" t="s">
        <v>128</v>
      </c>
      <c r="H3061" s="6" t="s">
        <v>129</v>
      </c>
      <c r="I3061" s="20">
        <v>0</v>
      </c>
      <c r="J3061" s="20">
        <v>0</v>
      </c>
      <c r="K3061" s="20">
        <v>0</v>
      </c>
      <c r="L3061" s="20">
        <v>0</v>
      </c>
      <c r="M3061" s="19">
        <f t="shared" si="217"/>
        <v>0</v>
      </c>
      <c r="N3061" s="9" t="s">
        <v>3432</v>
      </c>
      <c r="V3061" s="9" t="s">
        <v>5497</v>
      </c>
    </row>
    <row r="3062" spans="1:22" ht="12.95" customHeight="1" x14ac:dyDescent="0.2">
      <c r="A3062" s="4"/>
      <c r="B3062" s="4"/>
      <c r="C3062" s="4"/>
      <c r="D3062" s="4"/>
      <c r="E3062" s="6" t="s">
        <v>3417</v>
      </c>
      <c r="F3062" s="4"/>
      <c r="G3062" s="6" t="s">
        <v>131</v>
      </c>
      <c r="H3062" s="6" t="s">
        <v>132</v>
      </c>
      <c r="I3062" s="20">
        <v>0</v>
      </c>
      <c r="J3062" s="20">
        <v>0</v>
      </c>
      <c r="K3062" s="20">
        <v>0</v>
      </c>
      <c r="L3062" s="20">
        <v>0</v>
      </c>
      <c r="M3062" s="19">
        <f t="shared" si="217"/>
        <v>0</v>
      </c>
      <c r="N3062" s="9" t="s">
        <v>3433</v>
      </c>
      <c r="V3062" s="9" t="s">
        <v>5498</v>
      </c>
    </row>
    <row r="3063" spans="1:22" ht="12.95" customHeight="1" x14ac:dyDescent="0.2">
      <c r="A3063" s="4"/>
      <c r="B3063" s="4"/>
      <c r="C3063" s="4"/>
      <c r="D3063" s="4"/>
      <c r="E3063" s="6" t="s">
        <v>3417</v>
      </c>
      <c r="F3063" s="4"/>
      <c r="G3063" s="6" t="s">
        <v>134</v>
      </c>
      <c r="H3063" s="6" t="s">
        <v>135</v>
      </c>
      <c r="I3063" s="20">
        <v>0</v>
      </c>
      <c r="J3063" s="20">
        <v>0</v>
      </c>
      <c r="K3063" s="20">
        <v>0</v>
      </c>
      <c r="L3063" s="20">
        <v>0</v>
      </c>
      <c r="M3063" s="19">
        <f t="shared" si="217"/>
        <v>0</v>
      </c>
      <c r="N3063" s="9" t="s">
        <v>3434</v>
      </c>
      <c r="V3063" s="9" t="s">
        <v>5499</v>
      </c>
    </row>
    <row r="3064" spans="1:22" ht="12.95" customHeight="1" x14ac:dyDescent="0.2">
      <c r="A3064" s="4"/>
      <c r="B3064" s="4"/>
      <c r="C3064" s="4"/>
      <c r="D3064" s="4"/>
      <c r="E3064" s="6" t="s">
        <v>3417</v>
      </c>
      <c r="F3064" s="4"/>
      <c r="G3064" s="6" t="s">
        <v>137</v>
      </c>
      <c r="H3064" s="6" t="s">
        <v>138</v>
      </c>
      <c r="I3064" s="20">
        <v>0</v>
      </c>
      <c r="J3064" s="20">
        <v>0</v>
      </c>
      <c r="K3064" s="20">
        <v>0</v>
      </c>
      <c r="L3064" s="20">
        <v>0</v>
      </c>
      <c r="M3064" s="19">
        <f t="shared" si="217"/>
        <v>0</v>
      </c>
      <c r="N3064" s="9" t="s">
        <v>3435</v>
      </c>
      <c r="V3064" s="9" t="s">
        <v>5500</v>
      </c>
    </row>
    <row r="3065" spans="1:22" ht="12.95" customHeight="1" x14ac:dyDescent="0.2">
      <c r="A3065" s="4"/>
      <c r="B3065" s="4"/>
      <c r="C3065" s="4"/>
      <c r="D3065" s="4"/>
      <c r="E3065" s="6" t="s">
        <v>3417</v>
      </c>
      <c r="F3065" s="4"/>
      <c r="G3065" s="6" t="s">
        <v>140</v>
      </c>
      <c r="H3065" s="6" t="s">
        <v>141</v>
      </c>
      <c r="I3065" s="20">
        <v>0</v>
      </c>
      <c r="J3065" s="20">
        <v>0</v>
      </c>
      <c r="K3065" s="20">
        <v>0</v>
      </c>
      <c r="L3065" s="20">
        <v>0</v>
      </c>
      <c r="M3065" s="19">
        <f t="shared" si="217"/>
        <v>0</v>
      </c>
      <c r="N3065" s="9" t="s">
        <v>3436</v>
      </c>
      <c r="V3065" s="9" t="s">
        <v>5501</v>
      </c>
    </row>
    <row r="3066" spans="1:22" ht="12.95" customHeight="1" x14ac:dyDescent="0.2">
      <c r="A3066" s="4"/>
      <c r="B3066" s="4"/>
      <c r="C3066" s="4"/>
      <c r="D3066" s="4"/>
      <c r="E3066" s="6" t="s">
        <v>3417</v>
      </c>
      <c r="F3066" s="4"/>
      <c r="G3066" s="6" t="s">
        <v>143</v>
      </c>
      <c r="H3066" s="6" t="s">
        <v>144</v>
      </c>
      <c r="I3066" s="20">
        <v>0</v>
      </c>
      <c r="J3066" s="20">
        <v>0</v>
      </c>
      <c r="K3066" s="20">
        <v>0</v>
      </c>
      <c r="L3066" s="20">
        <v>0</v>
      </c>
      <c r="M3066" s="19">
        <f t="shared" si="217"/>
        <v>0</v>
      </c>
      <c r="N3066" s="9" t="s">
        <v>3437</v>
      </c>
      <c r="V3066" s="9" t="s">
        <v>5502</v>
      </c>
    </row>
    <row r="3067" spans="1:22" ht="12.95" customHeight="1" x14ac:dyDescent="0.2">
      <c r="A3067" s="4"/>
      <c r="B3067" s="4"/>
      <c r="C3067" s="4"/>
      <c r="D3067" s="4"/>
      <c r="E3067" s="6" t="s">
        <v>3417</v>
      </c>
      <c r="F3067" s="4"/>
      <c r="G3067" s="6" t="s">
        <v>146</v>
      </c>
      <c r="H3067" s="6" t="s">
        <v>117</v>
      </c>
      <c r="I3067" s="20">
        <v>0</v>
      </c>
      <c r="J3067" s="20">
        <v>0</v>
      </c>
      <c r="K3067" s="20">
        <v>0</v>
      </c>
      <c r="L3067" s="20">
        <v>0</v>
      </c>
      <c r="M3067" s="19">
        <f t="shared" si="217"/>
        <v>0</v>
      </c>
      <c r="N3067" s="9" t="s">
        <v>3438</v>
      </c>
      <c r="V3067" s="9" t="s">
        <v>5503</v>
      </c>
    </row>
    <row r="3068" spans="1:22" ht="12.95" customHeight="1" x14ac:dyDescent="0.2">
      <c r="A3068" s="4"/>
      <c r="B3068" s="4"/>
      <c r="C3068" s="4"/>
      <c r="D3068" s="4"/>
      <c r="E3068" s="6" t="s">
        <v>3417</v>
      </c>
      <c r="F3068" s="4"/>
      <c r="G3068" s="3" t="s">
        <v>148</v>
      </c>
      <c r="H3068" s="3" t="s">
        <v>149</v>
      </c>
      <c r="I3068" s="19">
        <f>SUM(I3060:I3067)</f>
        <v>0</v>
      </c>
      <c r="J3068" s="19">
        <f>SUM(J3060:J3067)</f>
        <v>0</v>
      </c>
      <c r="K3068" s="19">
        <f>SUM(K3060:K3067)</f>
        <v>0</v>
      </c>
      <c r="L3068" s="19">
        <f>SUM(L3060:L3067)</f>
        <v>0</v>
      </c>
      <c r="M3068" s="19">
        <f t="shared" si="217"/>
        <v>0</v>
      </c>
      <c r="N3068" s="10" t="s">
        <v>3439</v>
      </c>
      <c r="V3068" s="9" t="s">
        <v>5504</v>
      </c>
    </row>
    <row r="3069" spans="1:22" ht="12.95" customHeight="1" x14ac:dyDescent="0.2">
      <c r="A3069" s="4"/>
      <c r="B3069" s="4"/>
      <c r="C3069" s="4"/>
      <c r="D3069" s="4"/>
      <c r="E3069" s="6" t="s">
        <v>3417</v>
      </c>
      <c r="F3069" s="4"/>
      <c r="G3069" s="8" t="s">
        <v>151</v>
      </c>
      <c r="H3069" s="8" t="s">
        <v>152</v>
      </c>
      <c r="I3069" s="18"/>
      <c r="J3069" s="18"/>
      <c r="K3069" s="18"/>
      <c r="L3069" s="18"/>
      <c r="M3069" s="19"/>
      <c r="N3069" s="9" t="s">
        <v>3440</v>
      </c>
      <c r="V3069" s="9" t="s">
        <v>5505</v>
      </c>
    </row>
    <row r="3070" spans="1:22" ht="12.95" customHeight="1" x14ac:dyDescent="0.2">
      <c r="A3070" s="4"/>
      <c r="B3070" s="4"/>
      <c r="C3070" s="4"/>
      <c r="D3070" s="4"/>
      <c r="E3070" s="6" t="s">
        <v>3417</v>
      </c>
      <c r="F3070" s="4"/>
      <c r="G3070" s="6" t="s">
        <v>154</v>
      </c>
      <c r="H3070" s="6" t="s">
        <v>155</v>
      </c>
      <c r="I3070" s="20">
        <v>0</v>
      </c>
      <c r="J3070" s="20">
        <v>0</v>
      </c>
      <c r="K3070" s="20">
        <v>0</v>
      </c>
      <c r="L3070" s="20">
        <v>0</v>
      </c>
      <c r="M3070" s="19">
        <f>SUM(I3070:L3070)</f>
        <v>0</v>
      </c>
      <c r="N3070" s="9" t="s">
        <v>3441</v>
      </c>
      <c r="V3070" s="9" t="s">
        <v>5506</v>
      </c>
    </row>
    <row r="3071" spans="1:22" ht="12.95" customHeight="1" x14ac:dyDescent="0.2">
      <c r="A3071" s="4"/>
      <c r="B3071" s="4"/>
      <c r="C3071" s="4"/>
      <c r="D3071" s="4"/>
      <c r="E3071" s="6" t="s">
        <v>3417</v>
      </c>
      <c r="F3071" s="4"/>
      <c r="G3071" s="3" t="s">
        <v>157</v>
      </c>
      <c r="H3071" s="3" t="s">
        <v>158</v>
      </c>
      <c r="I3071" s="19">
        <f>+I3070</f>
        <v>0</v>
      </c>
      <c r="J3071" s="19">
        <f>+J3070</f>
        <v>0</v>
      </c>
      <c r="K3071" s="19">
        <f>+K3070</f>
        <v>0</v>
      </c>
      <c r="L3071" s="19">
        <f>+L3070</f>
        <v>0</v>
      </c>
      <c r="M3071" s="19">
        <f>SUM(I3071:L3071)</f>
        <v>0</v>
      </c>
      <c r="N3071" s="10" t="s">
        <v>3442</v>
      </c>
      <c r="V3071" s="9" t="s">
        <v>5507</v>
      </c>
    </row>
    <row r="3072" spans="1:22" ht="12.95" customHeight="1" x14ac:dyDescent="0.2">
      <c r="A3072" s="4"/>
      <c r="B3072" s="4"/>
      <c r="C3072" s="4"/>
      <c r="D3072" s="4"/>
      <c r="E3072" s="6" t="s">
        <v>3417</v>
      </c>
      <c r="F3072" s="4"/>
      <c r="G3072" s="8" t="s">
        <v>160</v>
      </c>
      <c r="H3072" s="8" t="s">
        <v>161</v>
      </c>
      <c r="I3072" s="18"/>
      <c r="J3072" s="18"/>
      <c r="K3072" s="18"/>
      <c r="L3072" s="18"/>
      <c r="M3072" s="19"/>
      <c r="N3072" s="9" t="s">
        <v>3443</v>
      </c>
      <c r="V3072" s="9" t="s">
        <v>5508</v>
      </c>
    </row>
    <row r="3073" spans="1:22" ht="12.95" customHeight="1" x14ac:dyDescent="0.2">
      <c r="A3073" s="4"/>
      <c r="B3073" s="4"/>
      <c r="C3073" s="4"/>
      <c r="D3073" s="4"/>
      <c r="E3073" s="6" t="s">
        <v>3417</v>
      </c>
      <c r="F3073" s="4"/>
      <c r="G3073" s="6" t="s">
        <v>163</v>
      </c>
      <c r="H3073" s="6" t="s">
        <v>164</v>
      </c>
      <c r="I3073" s="20">
        <v>0</v>
      </c>
      <c r="J3073" s="20">
        <v>0</v>
      </c>
      <c r="K3073" s="20">
        <v>0</v>
      </c>
      <c r="L3073" s="20">
        <v>0</v>
      </c>
      <c r="M3073" s="19">
        <f>SUM(I3073:L3073)</f>
        <v>0</v>
      </c>
      <c r="N3073" s="9" t="s">
        <v>3444</v>
      </c>
      <c r="V3073" s="9" t="s">
        <v>5509</v>
      </c>
    </row>
    <row r="3074" spans="1:22" ht="12.95" customHeight="1" x14ac:dyDescent="0.2">
      <c r="A3074" s="4"/>
      <c r="B3074" s="4"/>
      <c r="C3074" s="4"/>
      <c r="D3074" s="4"/>
      <c r="E3074" s="6" t="s">
        <v>3417</v>
      </c>
      <c r="F3074" s="4"/>
      <c r="G3074" s="3" t="s">
        <v>166</v>
      </c>
      <c r="H3074" s="3" t="s">
        <v>167</v>
      </c>
      <c r="I3074" s="19">
        <f>+I3073</f>
        <v>0</v>
      </c>
      <c r="J3074" s="19">
        <f>+J3073</f>
        <v>0</v>
      </c>
      <c r="K3074" s="19">
        <f>+K3073</f>
        <v>0</v>
      </c>
      <c r="L3074" s="19">
        <f>+L3073</f>
        <v>0</v>
      </c>
      <c r="M3074" s="19">
        <f>SUM(I3074:L3074)</f>
        <v>0</v>
      </c>
      <c r="N3074" s="10" t="s">
        <v>3445</v>
      </c>
      <c r="V3074" s="9" t="s">
        <v>5510</v>
      </c>
    </row>
    <row r="3075" spans="1:22" ht="12.95" customHeight="1" x14ac:dyDescent="0.2">
      <c r="A3075" s="4"/>
      <c r="B3075" s="4"/>
      <c r="C3075" s="4"/>
      <c r="D3075" s="4"/>
      <c r="E3075" s="6" t="s">
        <v>3417</v>
      </c>
      <c r="F3075" s="4"/>
      <c r="G3075" s="8" t="s">
        <v>169</v>
      </c>
      <c r="H3075" s="8" t="s">
        <v>170</v>
      </c>
      <c r="I3075" s="18"/>
      <c r="J3075" s="18"/>
      <c r="K3075" s="18"/>
      <c r="L3075" s="18"/>
      <c r="M3075" s="19"/>
      <c r="N3075" s="9" t="s">
        <v>3446</v>
      </c>
      <c r="V3075" s="9" t="s">
        <v>5511</v>
      </c>
    </row>
    <row r="3076" spans="1:22" ht="12.95" customHeight="1" x14ac:dyDescent="0.2">
      <c r="A3076" s="4"/>
      <c r="B3076" s="4"/>
      <c r="C3076" s="4"/>
      <c r="D3076" s="4"/>
      <c r="E3076" s="6" t="s">
        <v>3417</v>
      </c>
      <c r="F3076" s="4"/>
      <c r="G3076" s="6" t="s">
        <v>172</v>
      </c>
      <c r="H3076" s="6" t="s">
        <v>173</v>
      </c>
      <c r="I3076" s="20">
        <v>0</v>
      </c>
      <c r="J3076" s="20">
        <v>0</v>
      </c>
      <c r="K3076" s="20">
        <v>0</v>
      </c>
      <c r="L3076" s="20">
        <v>0</v>
      </c>
      <c r="M3076" s="19">
        <f t="shared" ref="M3076:M3086" si="218">SUM(I3076:L3076)</f>
        <v>0</v>
      </c>
      <c r="N3076" s="9" t="s">
        <v>3447</v>
      </c>
      <c r="V3076" s="9" t="s">
        <v>5512</v>
      </c>
    </row>
    <row r="3077" spans="1:22" ht="12.95" customHeight="1" x14ac:dyDescent="0.2">
      <c r="A3077" s="4"/>
      <c r="B3077" s="4"/>
      <c r="C3077" s="4"/>
      <c r="D3077" s="4"/>
      <c r="E3077" s="6" t="s">
        <v>3417</v>
      </c>
      <c r="F3077" s="4"/>
      <c r="G3077" s="6" t="s">
        <v>175</v>
      </c>
      <c r="H3077" s="6" t="s">
        <v>176</v>
      </c>
      <c r="I3077" s="20">
        <v>0</v>
      </c>
      <c r="J3077" s="20">
        <v>0</v>
      </c>
      <c r="K3077" s="20">
        <v>0</v>
      </c>
      <c r="L3077" s="20">
        <v>0</v>
      </c>
      <c r="M3077" s="19">
        <f t="shared" si="218"/>
        <v>0</v>
      </c>
      <c r="N3077" s="9" t="s">
        <v>3448</v>
      </c>
      <c r="V3077" s="9" t="s">
        <v>5513</v>
      </c>
    </row>
    <row r="3078" spans="1:22" ht="12.95" customHeight="1" x14ac:dyDescent="0.2">
      <c r="A3078" s="4"/>
      <c r="B3078" s="4"/>
      <c r="C3078" s="4"/>
      <c r="D3078" s="4"/>
      <c r="E3078" s="6" t="s">
        <v>3417</v>
      </c>
      <c r="F3078" s="4"/>
      <c r="G3078" s="6" t="s">
        <v>178</v>
      </c>
      <c r="H3078" s="6" t="s">
        <v>179</v>
      </c>
      <c r="I3078" s="20">
        <v>0</v>
      </c>
      <c r="J3078" s="20">
        <v>0</v>
      </c>
      <c r="K3078" s="20">
        <v>0</v>
      </c>
      <c r="L3078" s="20">
        <v>0</v>
      </c>
      <c r="M3078" s="19">
        <f t="shared" si="218"/>
        <v>0</v>
      </c>
      <c r="N3078" s="9" t="s">
        <v>3449</v>
      </c>
      <c r="V3078" s="9" t="s">
        <v>5514</v>
      </c>
    </row>
    <row r="3079" spans="1:22" ht="12.95" customHeight="1" x14ac:dyDescent="0.2">
      <c r="A3079" s="4"/>
      <c r="B3079" s="4"/>
      <c r="C3079" s="4"/>
      <c r="D3079" s="4"/>
      <c r="E3079" s="6" t="s">
        <v>3417</v>
      </c>
      <c r="F3079" s="4"/>
      <c r="G3079" s="6" t="s">
        <v>181</v>
      </c>
      <c r="H3079" s="6" t="s">
        <v>182</v>
      </c>
      <c r="I3079" s="20">
        <v>0</v>
      </c>
      <c r="J3079" s="20">
        <v>0</v>
      </c>
      <c r="K3079" s="20">
        <v>0</v>
      </c>
      <c r="L3079" s="20">
        <v>0</v>
      </c>
      <c r="M3079" s="19">
        <f t="shared" si="218"/>
        <v>0</v>
      </c>
      <c r="N3079" s="9" t="s">
        <v>3450</v>
      </c>
      <c r="V3079" s="9" t="s">
        <v>5515</v>
      </c>
    </row>
    <row r="3080" spans="1:22" ht="12.95" customHeight="1" x14ac:dyDescent="0.2">
      <c r="A3080" s="4"/>
      <c r="B3080" s="4"/>
      <c r="C3080" s="4"/>
      <c r="D3080" s="4"/>
      <c r="E3080" s="6" t="s">
        <v>3417</v>
      </c>
      <c r="F3080" s="4"/>
      <c r="G3080" s="6" t="s">
        <v>184</v>
      </c>
      <c r="H3080" s="6" t="s">
        <v>185</v>
      </c>
      <c r="I3080" s="20">
        <v>0</v>
      </c>
      <c r="J3080" s="20">
        <v>0</v>
      </c>
      <c r="K3080" s="20">
        <v>0</v>
      </c>
      <c r="L3080" s="20">
        <v>0</v>
      </c>
      <c r="M3080" s="19">
        <f t="shared" si="218"/>
        <v>0</v>
      </c>
      <c r="N3080" s="9" t="s">
        <v>3451</v>
      </c>
      <c r="V3080" s="9" t="s">
        <v>5516</v>
      </c>
    </row>
    <row r="3081" spans="1:22" ht="12.95" customHeight="1" x14ac:dyDescent="0.2">
      <c r="A3081" s="4"/>
      <c r="B3081" s="4"/>
      <c r="C3081" s="4"/>
      <c r="D3081" s="4"/>
      <c r="E3081" s="6" t="s">
        <v>3417</v>
      </c>
      <c r="F3081" s="4"/>
      <c r="G3081" s="6" t="s">
        <v>187</v>
      </c>
      <c r="H3081" s="6" t="s">
        <v>188</v>
      </c>
      <c r="I3081" s="20">
        <v>0</v>
      </c>
      <c r="J3081" s="20">
        <v>0</v>
      </c>
      <c r="K3081" s="20">
        <v>0</v>
      </c>
      <c r="L3081" s="20">
        <v>0</v>
      </c>
      <c r="M3081" s="19">
        <f t="shared" si="218"/>
        <v>0</v>
      </c>
      <c r="N3081" s="9" t="s">
        <v>3452</v>
      </c>
      <c r="V3081" s="9" t="s">
        <v>5517</v>
      </c>
    </row>
    <row r="3082" spans="1:22" ht="12.95" customHeight="1" x14ac:dyDescent="0.2">
      <c r="A3082" s="4"/>
      <c r="B3082" s="4"/>
      <c r="C3082" s="4"/>
      <c r="D3082" s="4"/>
      <c r="E3082" s="6" t="s">
        <v>3417</v>
      </c>
      <c r="F3082" s="4"/>
      <c r="G3082" s="6" t="s">
        <v>190</v>
      </c>
      <c r="H3082" s="6" t="s">
        <v>191</v>
      </c>
      <c r="I3082" s="20">
        <v>0</v>
      </c>
      <c r="J3082" s="20">
        <v>0</v>
      </c>
      <c r="K3082" s="20">
        <v>0</v>
      </c>
      <c r="L3082" s="20">
        <v>0</v>
      </c>
      <c r="M3082" s="19">
        <f t="shared" si="218"/>
        <v>0</v>
      </c>
      <c r="N3082" s="9" t="s">
        <v>3453</v>
      </c>
      <c r="V3082" s="9" t="s">
        <v>5518</v>
      </c>
    </row>
    <row r="3083" spans="1:22" ht="12.95" customHeight="1" x14ac:dyDescent="0.2">
      <c r="A3083" s="4"/>
      <c r="B3083" s="4"/>
      <c r="C3083" s="4"/>
      <c r="D3083" s="4"/>
      <c r="E3083" s="6" t="s">
        <v>3417</v>
      </c>
      <c r="F3083" s="4"/>
      <c r="G3083" s="6" t="s">
        <v>193</v>
      </c>
      <c r="H3083" s="6" t="s">
        <v>194</v>
      </c>
      <c r="I3083" s="20">
        <v>0</v>
      </c>
      <c r="J3083" s="20">
        <v>0</v>
      </c>
      <c r="K3083" s="20">
        <v>0</v>
      </c>
      <c r="L3083" s="20">
        <v>0</v>
      </c>
      <c r="M3083" s="19">
        <f t="shared" si="218"/>
        <v>0</v>
      </c>
      <c r="N3083" s="9" t="s">
        <v>3454</v>
      </c>
      <c r="V3083" s="9" t="s">
        <v>5519</v>
      </c>
    </row>
    <row r="3084" spans="1:22" ht="12.95" customHeight="1" x14ac:dyDescent="0.2">
      <c r="A3084" s="4"/>
      <c r="B3084" s="4"/>
      <c r="C3084" s="4"/>
      <c r="D3084" s="4"/>
      <c r="E3084" s="6" t="s">
        <v>3417</v>
      </c>
      <c r="F3084" s="4"/>
      <c r="G3084" s="6" t="s">
        <v>196</v>
      </c>
      <c r="H3084" s="6" t="s">
        <v>197</v>
      </c>
      <c r="I3084" s="20">
        <v>0</v>
      </c>
      <c r="J3084" s="20">
        <v>0</v>
      </c>
      <c r="K3084" s="20">
        <v>0</v>
      </c>
      <c r="L3084" s="20">
        <v>0</v>
      </c>
      <c r="M3084" s="19">
        <f t="shared" si="218"/>
        <v>0</v>
      </c>
      <c r="N3084" s="9" t="s">
        <v>3455</v>
      </c>
      <c r="V3084" s="9" t="s">
        <v>5520</v>
      </c>
    </row>
    <row r="3085" spans="1:22" ht="12.95" customHeight="1" x14ac:dyDescent="0.2">
      <c r="A3085" s="4"/>
      <c r="B3085" s="4"/>
      <c r="C3085" s="4"/>
      <c r="D3085" s="4"/>
      <c r="E3085" s="6" t="s">
        <v>3417</v>
      </c>
      <c r="F3085" s="4"/>
      <c r="G3085" s="6" t="s">
        <v>199</v>
      </c>
      <c r="H3085" s="6" t="s">
        <v>117</v>
      </c>
      <c r="I3085" s="20">
        <v>0</v>
      </c>
      <c r="J3085" s="20">
        <v>0</v>
      </c>
      <c r="K3085" s="20">
        <v>0</v>
      </c>
      <c r="L3085" s="20">
        <v>0</v>
      </c>
      <c r="M3085" s="19">
        <f t="shared" si="218"/>
        <v>0</v>
      </c>
      <c r="N3085" s="9" t="s">
        <v>3456</v>
      </c>
      <c r="V3085" s="9" t="s">
        <v>5521</v>
      </c>
    </row>
    <row r="3086" spans="1:22" ht="12.95" customHeight="1" x14ac:dyDescent="0.2">
      <c r="A3086" s="4"/>
      <c r="B3086" s="4"/>
      <c r="C3086" s="4"/>
      <c r="D3086" s="4"/>
      <c r="E3086" s="6" t="s">
        <v>3417</v>
      </c>
      <c r="F3086" s="4"/>
      <c r="G3086" s="3" t="s">
        <v>201</v>
      </c>
      <c r="H3086" s="3" t="s">
        <v>202</v>
      </c>
      <c r="I3086" s="19">
        <f>SUM(I3076:I3085)</f>
        <v>0</v>
      </c>
      <c r="J3086" s="19">
        <f>SUM(J3076:J3085)</f>
        <v>0</v>
      </c>
      <c r="K3086" s="19">
        <f>SUM(K3076:K3085)</f>
        <v>0</v>
      </c>
      <c r="L3086" s="19">
        <f>SUM(L3076:L3085)</f>
        <v>0</v>
      </c>
      <c r="M3086" s="19">
        <f t="shared" si="218"/>
        <v>0</v>
      </c>
      <c r="N3086" s="10" t="s">
        <v>3457</v>
      </c>
      <c r="V3086" s="9" t="s">
        <v>5522</v>
      </c>
    </row>
    <row r="3087" spans="1:22" ht="12.95" customHeight="1" x14ac:dyDescent="0.2">
      <c r="A3087" s="4"/>
      <c r="B3087" s="4"/>
      <c r="C3087" s="4"/>
      <c r="D3087" s="4"/>
      <c r="E3087" s="6" t="s">
        <v>3417</v>
      </c>
      <c r="F3087" s="4"/>
      <c r="G3087" s="8" t="s">
        <v>204</v>
      </c>
      <c r="H3087" s="8" t="s">
        <v>205</v>
      </c>
      <c r="I3087" s="18"/>
      <c r="J3087" s="18"/>
      <c r="K3087" s="18"/>
      <c r="L3087" s="18"/>
      <c r="M3087" s="19"/>
      <c r="N3087" s="9" t="s">
        <v>3458</v>
      </c>
      <c r="V3087" s="9" t="s">
        <v>5523</v>
      </c>
    </row>
    <row r="3088" spans="1:22" ht="12.95" customHeight="1" x14ac:dyDescent="0.2">
      <c r="A3088" s="4"/>
      <c r="B3088" s="4"/>
      <c r="C3088" s="4"/>
      <c r="D3088" s="4"/>
      <c r="E3088" s="6" t="s">
        <v>3417</v>
      </c>
      <c r="F3088" s="4"/>
      <c r="G3088" s="6" t="s">
        <v>207</v>
      </c>
      <c r="H3088" s="6" t="s">
        <v>208</v>
      </c>
      <c r="I3088" s="20">
        <v>0</v>
      </c>
      <c r="J3088" s="20">
        <v>0</v>
      </c>
      <c r="K3088" s="20">
        <v>0</v>
      </c>
      <c r="L3088" s="20">
        <v>0</v>
      </c>
      <c r="M3088" s="19">
        <f t="shared" ref="M3088:M3093" si="219">SUM(I3088:L3088)</f>
        <v>0</v>
      </c>
      <c r="N3088" s="9" t="s">
        <v>3459</v>
      </c>
      <c r="V3088" s="9" t="s">
        <v>5524</v>
      </c>
    </row>
    <row r="3089" spans="1:22" ht="12.95" customHeight="1" x14ac:dyDescent="0.2">
      <c r="A3089" s="4"/>
      <c r="B3089" s="4"/>
      <c r="C3089" s="4"/>
      <c r="D3089" s="4"/>
      <c r="E3089" s="6" t="s">
        <v>3417</v>
      </c>
      <c r="F3089" s="4"/>
      <c r="G3089" s="6" t="s">
        <v>210</v>
      </c>
      <c r="H3089" s="6" t="s">
        <v>211</v>
      </c>
      <c r="I3089" s="20">
        <v>0</v>
      </c>
      <c r="J3089" s="20">
        <v>0</v>
      </c>
      <c r="K3089" s="20">
        <v>0</v>
      </c>
      <c r="L3089" s="20">
        <v>0</v>
      </c>
      <c r="M3089" s="19">
        <f t="shared" si="219"/>
        <v>0</v>
      </c>
      <c r="N3089" s="9" t="s">
        <v>3460</v>
      </c>
      <c r="V3089" s="9" t="s">
        <v>5525</v>
      </c>
    </row>
    <row r="3090" spans="1:22" ht="12.95" customHeight="1" x14ac:dyDescent="0.2">
      <c r="A3090" s="4"/>
      <c r="B3090" s="4"/>
      <c r="C3090" s="4"/>
      <c r="D3090" s="4"/>
      <c r="E3090" s="6" t="s">
        <v>3417</v>
      </c>
      <c r="F3090" s="4"/>
      <c r="G3090" s="6" t="s">
        <v>213</v>
      </c>
      <c r="H3090" s="6" t="s">
        <v>214</v>
      </c>
      <c r="I3090" s="20">
        <v>0</v>
      </c>
      <c r="J3090" s="20">
        <v>0</v>
      </c>
      <c r="K3090" s="20">
        <v>0</v>
      </c>
      <c r="L3090" s="20">
        <v>0</v>
      </c>
      <c r="M3090" s="19">
        <f t="shared" si="219"/>
        <v>0</v>
      </c>
      <c r="N3090" s="9" t="s">
        <v>3461</v>
      </c>
      <c r="V3090" s="9" t="s">
        <v>5526</v>
      </c>
    </row>
    <row r="3091" spans="1:22" ht="12.95" customHeight="1" x14ac:dyDescent="0.2">
      <c r="A3091" s="4"/>
      <c r="B3091" s="4"/>
      <c r="C3091" s="4"/>
      <c r="D3091" s="4"/>
      <c r="E3091" s="6" t="s">
        <v>3417</v>
      </c>
      <c r="F3091" s="4"/>
      <c r="G3091" s="6" t="s">
        <v>216</v>
      </c>
      <c r="H3091" s="6" t="s">
        <v>217</v>
      </c>
      <c r="I3091" s="20">
        <v>0</v>
      </c>
      <c r="J3091" s="20">
        <v>0</v>
      </c>
      <c r="K3091" s="20">
        <v>0</v>
      </c>
      <c r="L3091" s="20">
        <v>0</v>
      </c>
      <c r="M3091" s="19">
        <f t="shared" si="219"/>
        <v>0</v>
      </c>
      <c r="N3091" s="9" t="s">
        <v>3462</v>
      </c>
      <c r="V3091" s="9" t="s">
        <v>5527</v>
      </c>
    </row>
    <row r="3092" spans="1:22" ht="12.95" customHeight="1" x14ac:dyDescent="0.2">
      <c r="A3092" s="4"/>
      <c r="B3092" s="4"/>
      <c r="C3092" s="4"/>
      <c r="D3092" s="4"/>
      <c r="E3092" s="6" t="s">
        <v>3417</v>
      </c>
      <c r="F3092" s="4"/>
      <c r="G3092" s="6" t="s">
        <v>219</v>
      </c>
      <c r="H3092" s="6" t="s">
        <v>220</v>
      </c>
      <c r="I3092" s="20">
        <v>0</v>
      </c>
      <c r="J3092" s="20">
        <v>0</v>
      </c>
      <c r="K3092" s="20">
        <v>0</v>
      </c>
      <c r="L3092" s="20">
        <v>0</v>
      </c>
      <c r="M3092" s="19">
        <f t="shared" si="219"/>
        <v>0</v>
      </c>
      <c r="N3092" s="9" t="s">
        <v>3463</v>
      </c>
      <c r="V3092" s="9" t="s">
        <v>5528</v>
      </c>
    </row>
    <row r="3093" spans="1:22" ht="12.95" customHeight="1" x14ac:dyDescent="0.2">
      <c r="A3093" s="4"/>
      <c r="B3093" s="4"/>
      <c r="C3093" s="4"/>
      <c r="D3093" s="4"/>
      <c r="E3093" s="6" t="s">
        <v>3417</v>
      </c>
      <c r="F3093" s="4"/>
      <c r="G3093" s="3" t="s">
        <v>222</v>
      </c>
      <c r="H3093" s="3" t="s">
        <v>223</v>
      </c>
      <c r="I3093" s="19">
        <f>SUM(I3088:I3092)</f>
        <v>0</v>
      </c>
      <c r="J3093" s="19">
        <f>SUM(J3088:J3092)</f>
        <v>0</v>
      </c>
      <c r="K3093" s="19">
        <f>SUM(K3088:K3092)</f>
        <v>0</v>
      </c>
      <c r="L3093" s="19">
        <f>SUM(L3088:L3092)</f>
        <v>0</v>
      </c>
      <c r="M3093" s="19">
        <f t="shared" si="219"/>
        <v>0</v>
      </c>
      <c r="N3093" s="10" t="s">
        <v>3464</v>
      </c>
      <c r="V3093" s="9" t="s">
        <v>5529</v>
      </c>
    </row>
    <row r="3094" spans="1:22" ht="12.95" customHeight="1" x14ac:dyDescent="0.2">
      <c r="A3094" s="4"/>
      <c r="B3094" s="4"/>
      <c r="C3094" s="4"/>
      <c r="D3094" s="4"/>
      <c r="E3094" s="6" t="s">
        <v>3417</v>
      </c>
      <c r="F3094" s="4"/>
      <c r="G3094" s="8" t="s">
        <v>225</v>
      </c>
      <c r="H3094" s="8" t="s">
        <v>226</v>
      </c>
      <c r="I3094" s="18"/>
      <c r="J3094" s="18"/>
      <c r="K3094" s="18"/>
      <c r="L3094" s="18"/>
      <c r="M3094" s="19"/>
      <c r="N3094" s="9" t="s">
        <v>3465</v>
      </c>
      <c r="V3094" s="9" t="s">
        <v>5530</v>
      </c>
    </row>
    <row r="3095" spans="1:22" ht="12.95" customHeight="1" x14ac:dyDescent="0.2">
      <c r="A3095" s="4"/>
      <c r="B3095" s="4"/>
      <c r="C3095" s="4"/>
      <c r="D3095" s="4"/>
      <c r="E3095" s="6" t="s">
        <v>3417</v>
      </c>
      <c r="F3095" s="4"/>
      <c r="G3095" s="6" t="s">
        <v>228</v>
      </c>
      <c r="H3095" s="6" t="s">
        <v>229</v>
      </c>
      <c r="I3095" s="20">
        <v>0</v>
      </c>
      <c r="J3095" s="20">
        <v>0</v>
      </c>
      <c r="K3095" s="20">
        <v>0</v>
      </c>
      <c r="L3095" s="20">
        <v>0</v>
      </c>
      <c r="M3095" s="19">
        <f>SUM(I3095:L3095)</f>
        <v>0</v>
      </c>
      <c r="N3095" s="9" t="s">
        <v>3466</v>
      </c>
      <c r="V3095" s="9" t="s">
        <v>5531</v>
      </c>
    </row>
    <row r="3096" spans="1:22" ht="12.95" customHeight="1" x14ac:dyDescent="0.2">
      <c r="A3096" s="4"/>
      <c r="B3096" s="4"/>
      <c r="C3096" s="4"/>
      <c r="D3096" s="4"/>
      <c r="E3096" s="6" t="s">
        <v>3417</v>
      </c>
      <c r="F3096" s="4"/>
      <c r="G3096" s="3" t="s">
        <v>231</v>
      </c>
      <c r="H3096" s="3" t="s">
        <v>232</v>
      </c>
      <c r="I3096" s="19">
        <f>+I3095</f>
        <v>0</v>
      </c>
      <c r="J3096" s="19">
        <f>+J3095</f>
        <v>0</v>
      </c>
      <c r="K3096" s="19">
        <f>+K3095</f>
        <v>0</v>
      </c>
      <c r="L3096" s="19">
        <f>+L3095</f>
        <v>0</v>
      </c>
      <c r="M3096" s="19">
        <f>SUM(I3096:L3096)</f>
        <v>0</v>
      </c>
      <c r="N3096" s="10" t="s">
        <v>3467</v>
      </c>
      <c r="V3096" s="9" t="s">
        <v>5532</v>
      </c>
    </row>
    <row r="3097" spans="1:22" ht="12.95" customHeight="1" x14ac:dyDescent="0.2">
      <c r="A3097" s="4"/>
      <c r="B3097" s="4"/>
      <c r="C3097" s="4"/>
      <c r="D3097" s="4"/>
      <c r="E3097" s="6" t="s">
        <v>3417</v>
      </c>
      <c r="F3097" s="4"/>
      <c r="G3097" s="8" t="s">
        <v>234</v>
      </c>
      <c r="H3097" s="8" t="s">
        <v>235</v>
      </c>
      <c r="I3097" s="18"/>
      <c r="J3097" s="18"/>
      <c r="K3097" s="18"/>
      <c r="L3097" s="18"/>
      <c r="M3097" s="19"/>
      <c r="N3097" s="9" t="s">
        <v>3468</v>
      </c>
      <c r="V3097" s="9" t="s">
        <v>5533</v>
      </c>
    </row>
    <row r="3098" spans="1:22" ht="12.95" customHeight="1" x14ac:dyDescent="0.2">
      <c r="A3098" s="4"/>
      <c r="B3098" s="4"/>
      <c r="C3098" s="4"/>
      <c r="D3098" s="4"/>
      <c r="E3098" s="6" t="s">
        <v>3417</v>
      </c>
      <c r="F3098" s="4"/>
      <c r="G3098" s="6" t="s">
        <v>237</v>
      </c>
      <c r="H3098" s="6" t="s">
        <v>238</v>
      </c>
      <c r="I3098" s="20">
        <v>0</v>
      </c>
      <c r="J3098" s="20">
        <v>0</v>
      </c>
      <c r="K3098" s="20">
        <v>0</v>
      </c>
      <c r="L3098" s="20">
        <v>0</v>
      </c>
      <c r="M3098" s="19">
        <f>SUM(I3098:L3098)</f>
        <v>0</v>
      </c>
      <c r="N3098" s="9" t="s">
        <v>3469</v>
      </c>
      <c r="V3098" s="9" t="s">
        <v>5534</v>
      </c>
    </row>
    <row r="3099" spans="1:22" ht="12.95" customHeight="1" x14ac:dyDescent="0.2">
      <c r="A3099" s="4"/>
      <c r="B3099" s="4"/>
      <c r="C3099" s="4"/>
      <c r="D3099" s="4"/>
      <c r="E3099" s="6" t="s">
        <v>3417</v>
      </c>
      <c r="F3099" s="4"/>
      <c r="G3099" s="3" t="s">
        <v>240</v>
      </c>
      <c r="H3099" s="3" t="s">
        <v>241</v>
      </c>
      <c r="I3099" s="19">
        <f>+I3098</f>
        <v>0</v>
      </c>
      <c r="J3099" s="19">
        <f>+J3098</f>
        <v>0</v>
      </c>
      <c r="K3099" s="19">
        <f>+K3098</f>
        <v>0</v>
      </c>
      <c r="L3099" s="19">
        <f>+L3098</f>
        <v>0</v>
      </c>
      <c r="M3099" s="19">
        <f>SUM(I3099:L3099)</f>
        <v>0</v>
      </c>
      <c r="N3099" s="10" t="s">
        <v>3470</v>
      </c>
      <c r="V3099" s="9" t="s">
        <v>5535</v>
      </c>
    </row>
    <row r="3100" spans="1:22" ht="12.95" customHeight="1" x14ac:dyDescent="0.2">
      <c r="A3100" s="4"/>
      <c r="B3100" s="4"/>
      <c r="C3100" s="4"/>
      <c r="D3100" s="4"/>
      <c r="E3100" s="6" t="s">
        <v>3417</v>
      </c>
      <c r="F3100" s="4"/>
      <c r="G3100" s="8" t="s">
        <v>243</v>
      </c>
      <c r="H3100" s="8" t="s">
        <v>244</v>
      </c>
      <c r="I3100" s="18"/>
      <c r="J3100" s="18"/>
      <c r="K3100" s="18"/>
      <c r="L3100" s="18"/>
      <c r="M3100" s="19"/>
      <c r="N3100" s="9" t="s">
        <v>3471</v>
      </c>
      <c r="V3100" s="9" t="s">
        <v>5536</v>
      </c>
    </row>
    <row r="3101" spans="1:22" ht="12.95" customHeight="1" x14ac:dyDescent="0.2">
      <c r="A3101" s="4"/>
      <c r="B3101" s="4"/>
      <c r="C3101" s="4"/>
      <c r="D3101" s="4"/>
      <c r="E3101" s="6" t="s">
        <v>3417</v>
      </c>
      <c r="F3101" s="4"/>
      <c r="G3101" s="6" t="s">
        <v>246</v>
      </c>
      <c r="H3101" s="6" t="s">
        <v>247</v>
      </c>
      <c r="I3101" s="20">
        <v>0</v>
      </c>
      <c r="J3101" s="20">
        <v>0</v>
      </c>
      <c r="K3101" s="20">
        <v>0</v>
      </c>
      <c r="L3101" s="20">
        <v>0</v>
      </c>
      <c r="M3101" s="19">
        <f>SUM(I3101:L3101)</f>
        <v>0</v>
      </c>
      <c r="N3101" s="9" t="s">
        <v>3472</v>
      </c>
      <c r="V3101" s="9" t="s">
        <v>5537</v>
      </c>
    </row>
    <row r="3102" spans="1:22" ht="12.95" customHeight="1" x14ac:dyDescent="0.2">
      <c r="A3102" s="4"/>
      <c r="B3102" s="4"/>
      <c r="C3102" s="4"/>
      <c r="D3102" s="4"/>
      <c r="E3102" s="6" t="s">
        <v>3417</v>
      </c>
      <c r="F3102" s="4"/>
      <c r="G3102" s="3" t="s">
        <v>249</v>
      </c>
      <c r="H3102" s="3" t="s">
        <v>250</v>
      </c>
      <c r="I3102" s="19">
        <f>+I3101</f>
        <v>0</v>
      </c>
      <c r="J3102" s="19">
        <f>+J3101</f>
        <v>0</v>
      </c>
      <c r="K3102" s="19">
        <f>+K3101</f>
        <v>0</v>
      </c>
      <c r="L3102" s="19">
        <f>+L3101</f>
        <v>0</v>
      </c>
      <c r="M3102" s="19">
        <f>SUM(I3102:L3102)</f>
        <v>0</v>
      </c>
      <c r="N3102" s="10" t="s">
        <v>3473</v>
      </c>
      <c r="V3102" s="9" t="s">
        <v>5538</v>
      </c>
    </row>
    <row r="3103" spans="1:22" ht="12.95" customHeight="1" x14ac:dyDescent="0.2">
      <c r="A3103" s="4"/>
      <c r="B3103" s="4"/>
      <c r="C3103" s="4"/>
      <c r="D3103" s="4"/>
      <c r="E3103" s="6" t="s">
        <v>3417</v>
      </c>
      <c r="F3103" s="4"/>
      <c r="G3103" s="3" t="s">
        <v>252</v>
      </c>
      <c r="H3103" s="3" t="s">
        <v>253</v>
      </c>
      <c r="I3103" s="19">
        <f>+I3058+I3068+I3071+I3074+I3086+I3093+I3096+I3099+I3102</f>
        <v>0</v>
      </c>
      <c r="J3103" s="19">
        <f>+J3058+J3068+J3071+J3074+J3086+J3093+J3096+J3099+J3102</f>
        <v>0</v>
      </c>
      <c r="K3103" s="19">
        <f>+K3058+K3068+K3071+K3074+K3086+K3093+K3096+K3099+K3102</f>
        <v>0</v>
      </c>
      <c r="L3103" s="19">
        <f>+L3058+L3068+L3071+L3074+L3086+L3093+L3096+L3099+L3102</f>
        <v>0</v>
      </c>
      <c r="M3103" s="19">
        <f>SUM(I3103:L3103)</f>
        <v>0</v>
      </c>
      <c r="N3103" s="10" t="s">
        <v>3474</v>
      </c>
      <c r="V3103" s="9" t="s">
        <v>5539</v>
      </c>
    </row>
    <row r="3104" spans="1:22" ht="12.95" customHeight="1" x14ac:dyDescent="0.2">
      <c r="A3104" s="4"/>
      <c r="B3104" s="4"/>
      <c r="C3104" s="4"/>
      <c r="D3104" s="4"/>
      <c r="E3104" s="6" t="s">
        <v>3417</v>
      </c>
      <c r="F3104" s="4"/>
      <c r="G3104" s="8" t="s">
        <v>255</v>
      </c>
      <c r="H3104" s="8" t="s">
        <v>256</v>
      </c>
      <c r="I3104" s="18"/>
      <c r="J3104" s="18"/>
      <c r="K3104" s="18"/>
      <c r="L3104" s="18"/>
      <c r="M3104" s="19"/>
      <c r="N3104" s="9" t="s">
        <v>3475</v>
      </c>
      <c r="V3104" s="9" t="s">
        <v>5540</v>
      </c>
    </row>
    <row r="3105" spans="1:22" ht="12.95" customHeight="1" x14ac:dyDescent="0.2">
      <c r="A3105" s="4"/>
      <c r="B3105" s="4"/>
      <c r="C3105" s="4"/>
      <c r="D3105" s="4"/>
      <c r="E3105" s="6" t="s">
        <v>3417</v>
      </c>
      <c r="F3105" s="4"/>
      <c r="G3105" s="6" t="s">
        <v>258</v>
      </c>
      <c r="H3105" s="6" t="s">
        <v>259</v>
      </c>
      <c r="I3105" s="20">
        <v>0</v>
      </c>
      <c r="J3105" s="20">
        <v>0</v>
      </c>
      <c r="K3105" s="20">
        <v>0</v>
      </c>
      <c r="L3105" s="20">
        <v>0</v>
      </c>
      <c r="M3105" s="19">
        <f t="shared" ref="M3105:M3115" si="220">SUM(I3105:L3105)</f>
        <v>0</v>
      </c>
      <c r="N3105" s="9" t="s">
        <v>3476</v>
      </c>
      <c r="V3105" s="9" t="s">
        <v>5541</v>
      </c>
    </row>
    <row r="3106" spans="1:22" ht="12.95" customHeight="1" x14ac:dyDescent="0.2">
      <c r="A3106" s="4"/>
      <c r="B3106" s="4"/>
      <c r="C3106" s="4"/>
      <c r="D3106" s="4"/>
      <c r="E3106" s="6" t="s">
        <v>3417</v>
      </c>
      <c r="F3106" s="4"/>
      <c r="G3106" s="6" t="s">
        <v>261</v>
      </c>
      <c r="H3106" s="6" t="s">
        <v>262</v>
      </c>
      <c r="I3106" s="20">
        <v>0</v>
      </c>
      <c r="J3106" s="20">
        <v>0</v>
      </c>
      <c r="K3106" s="20">
        <v>0</v>
      </c>
      <c r="L3106" s="20">
        <v>0</v>
      </c>
      <c r="M3106" s="19">
        <f t="shared" si="220"/>
        <v>0</v>
      </c>
      <c r="N3106" s="9" t="s">
        <v>3477</v>
      </c>
      <c r="V3106" s="9" t="s">
        <v>5542</v>
      </c>
    </row>
    <row r="3107" spans="1:22" ht="12.95" customHeight="1" x14ac:dyDescent="0.2">
      <c r="A3107" s="4"/>
      <c r="B3107" s="4"/>
      <c r="C3107" s="4"/>
      <c r="D3107" s="4"/>
      <c r="E3107" s="6" t="s">
        <v>3417</v>
      </c>
      <c r="F3107" s="4"/>
      <c r="G3107" s="6" t="s">
        <v>264</v>
      </c>
      <c r="H3107" s="6" t="s">
        <v>265</v>
      </c>
      <c r="I3107" s="20">
        <v>0</v>
      </c>
      <c r="J3107" s="20">
        <v>0</v>
      </c>
      <c r="K3107" s="20">
        <v>0</v>
      </c>
      <c r="L3107" s="20">
        <v>0</v>
      </c>
      <c r="M3107" s="19">
        <f t="shared" si="220"/>
        <v>0</v>
      </c>
      <c r="N3107" s="9" t="s">
        <v>3478</v>
      </c>
      <c r="V3107" s="9" t="s">
        <v>5543</v>
      </c>
    </row>
    <row r="3108" spans="1:22" ht="12.95" customHeight="1" x14ac:dyDescent="0.2">
      <c r="A3108" s="4"/>
      <c r="B3108" s="4"/>
      <c r="C3108" s="4"/>
      <c r="D3108" s="4"/>
      <c r="E3108" s="6" t="s">
        <v>3417</v>
      </c>
      <c r="F3108" s="4"/>
      <c r="G3108" s="6" t="s">
        <v>267</v>
      </c>
      <c r="H3108" s="6" t="s">
        <v>268</v>
      </c>
      <c r="I3108" s="20">
        <v>0</v>
      </c>
      <c r="J3108" s="20">
        <v>0</v>
      </c>
      <c r="K3108" s="20">
        <v>0</v>
      </c>
      <c r="L3108" s="20">
        <v>0</v>
      </c>
      <c r="M3108" s="19">
        <f t="shared" si="220"/>
        <v>0</v>
      </c>
      <c r="N3108" s="9" t="s">
        <v>3479</v>
      </c>
      <c r="V3108" s="9" t="s">
        <v>5544</v>
      </c>
    </row>
    <row r="3109" spans="1:22" ht="12.95" customHeight="1" x14ac:dyDescent="0.2">
      <c r="A3109" s="4"/>
      <c r="B3109" s="4"/>
      <c r="C3109" s="4"/>
      <c r="D3109" s="4"/>
      <c r="E3109" s="6" t="s">
        <v>3417</v>
      </c>
      <c r="F3109" s="4"/>
      <c r="G3109" s="6" t="s">
        <v>270</v>
      </c>
      <c r="H3109" s="6" t="s">
        <v>271</v>
      </c>
      <c r="I3109" s="20">
        <v>0</v>
      </c>
      <c r="J3109" s="20">
        <v>0</v>
      </c>
      <c r="K3109" s="20">
        <v>0</v>
      </c>
      <c r="L3109" s="20">
        <v>0</v>
      </c>
      <c r="M3109" s="19">
        <f t="shared" si="220"/>
        <v>0</v>
      </c>
      <c r="N3109" s="9" t="s">
        <v>3480</v>
      </c>
      <c r="V3109" s="9" t="s">
        <v>5545</v>
      </c>
    </row>
    <row r="3110" spans="1:22" ht="12.95" customHeight="1" x14ac:dyDescent="0.2">
      <c r="A3110" s="4"/>
      <c r="B3110" s="4"/>
      <c r="C3110" s="4"/>
      <c r="D3110" s="4"/>
      <c r="E3110" s="6" t="s">
        <v>3417</v>
      </c>
      <c r="F3110" s="4"/>
      <c r="G3110" s="6" t="s">
        <v>273</v>
      </c>
      <c r="H3110" s="6" t="s">
        <v>274</v>
      </c>
      <c r="I3110" s="20">
        <v>0</v>
      </c>
      <c r="J3110" s="20">
        <v>0</v>
      </c>
      <c r="K3110" s="20">
        <v>0</v>
      </c>
      <c r="L3110" s="20">
        <v>0</v>
      </c>
      <c r="M3110" s="19">
        <f t="shared" si="220"/>
        <v>0</v>
      </c>
      <c r="N3110" s="9" t="s">
        <v>3481</v>
      </c>
      <c r="V3110" s="9" t="s">
        <v>5546</v>
      </c>
    </row>
    <row r="3111" spans="1:22" ht="12.95" customHeight="1" x14ac:dyDescent="0.2">
      <c r="A3111" s="4"/>
      <c r="B3111" s="4"/>
      <c r="C3111" s="4"/>
      <c r="D3111" s="4"/>
      <c r="E3111" s="6" t="s">
        <v>3417</v>
      </c>
      <c r="F3111" s="4"/>
      <c r="G3111" s="6" t="s">
        <v>276</v>
      </c>
      <c r="H3111" s="6" t="s">
        <v>277</v>
      </c>
      <c r="I3111" s="20">
        <v>0</v>
      </c>
      <c r="J3111" s="20">
        <v>0</v>
      </c>
      <c r="K3111" s="20">
        <v>0</v>
      </c>
      <c r="L3111" s="20">
        <v>0</v>
      </c>
      <c r="M3111" s="19">
        <f t="shared" si="220"/>
        <v>0</v>
      </c>
      <c r="N3111" s="9" t="s">
        <v>3482</v>
      </c>
      <c r="V3111" s="9" t="s">
        <v>5547</v>
      </c>
    </row>
    <row r="3112" spans="1:22" ht="12.95" customHeight="1" x14ac:dyDescent="0.2">
      <c r="A3112" s="4"/>
      <c r="B3112" s="4"/>
      <c r="C3112" s="4"/>
      <c r="D3112" s="4"/>
      <c r="E3112" s="6" t="s">
        <v>3417</v>
      </c>
      <c r="F3112" s="4"/>
      <c r="G3112" s="6" t="s">
        <v>279</v>
      </c>
      <c r="H3112" s="6" t="s">
        <v>280</v>
      </c>
      <c r="I3112" s="20">
        <v>0</v>
      </c>
      <c r="J3112" s="20">
        <v>0</v>
      </c>
      <c r="K3112" s="20">
        <v>0</v>
      </c>
      <c r="L3112" s="20">
        <v>0</v>
      </c>
      <c r="M3112" s="19">
        <f t="shared" si="220"/>
        <v>0</v>
      </c>
      <c r="N3112" s="9" t="s">
        <v>3483</v>
      </c>
      <c r="V3112" s="9" t="s">
        <v>5548</v>
      </c>
    </row>
    <row r="3113" spans="1:22" ht="12.95" customHeight="1" x14ac:dyDescent="0.2">
      <c r="A3113" s="4"/>
      <c r="B3113" s="4"/>
      <c r="C3113" s="4"/>
      <c r="D3113" s="4"/>
      <c r="E3113" s="6" t="s">
        <v>3417</v>
      </c>
      <c r="F3113" s="4"/>
      <c r="G3113" s="6" t="s">
        <v>282</v>
      </c>
      <c r="H3113" s="6" t="s">
        <v>283</v>
      </c>
      <c r="I3113" s="20">
        <v>0</v>
      </c>
      <c r="J3113" s="20">
        <v>0</v>
      </c>
      <c r="K3113" s="20">
        <v>0</v>
      </c>
      <c r="L3113" s="20">
        <v>0</v>
      </c>
      <c r="M3113" s="19">
        <f t="shared" si="220"/>
        <v>0</v>
      </c>
      <c r="N3113" s="9" t="s">
        <v>3484</v>
      </c>
      <c r="V3113" s="9" t="s">
        <v>5549</v>
      </c>
    </row>
    <row r="3114" spans="1:22" ht="12.95" customHeight="1" x14ac:dyDescent="0.2">
      <c r="A3114" s="4"/>
      <c r="B3114" s="4"/>
      <c r="C3114" s="4"/>
      <c r="D3114" s="4"/>
      <c r="E3114" s="6" t="s">
        <v>3417</v>
      </c>
      <c r="F3114" s="4"/>
      <c r="G3114" s="6" t="s">
        <v>285</v>
      </c>
      <c r="H3114" s="6" t="s">
        <v>117</v>
      </c>
      <c r="I3114" s="20">
        <v>0</v>
      </c>
      <c r="J3114" s="20">
        <v>0</v>
      </c>
      <c r="K3114" s="20">
        <v>0</v>
      </c>
      <c r="L3114" s="20">
        <v>0</v>
      </c>
      <c r="M3114" s="19">
        <f t="shared" si="220"/>
        <v>0</v>
      </c>
      <c r="N3114" s="9" t="s">
        <v>3485</v>
      </c>
      <c r="V3114" s="9" t="s">
        <v>5550</v>
      </c>
    </row>
    <row r="3115" spans="1:22" ht="12.95" customHeight="1" x14ac:dyDescent="0.2">
      <c r="A3115" s="4"/>
      <c r="B3115" s="4"/>
      <c r="C3115" s="4"/>
      <c r="D3115" s="4"/>
      <c r="E3115" s="6" t="s">
        <v>3417</v>
      </c>
      <c r="F3115" s="4"/>
      <c r="G3115" s="3" t="s">
        <v>287</v>
      </c>
      <c r="H3115" s="3" t="s">
        <v>288</v>
      </c>
      <c r="I3115" s="19">
        <f>SUM(I3105:I3114)</f>
        <v>0</v>
      </c>
      <c r="J3115" s="19">
        <f>SUM(J3105:J3114)</f>
        <v>0</v>
      </c>
      <c r="K3115" s="19">
        <f>SUM(K3105:K3114)</f>
        <v>0</v>
      </c>
      <c r="L3115" s="19">
        <f>SUM(L3105:L3114)</f>
        <v>0</v>
      </c>
      <c r="M3115" s="19">
        <f t="shared" si="220"/>
        <v>0</v>
      </c>
      <c r="N3115" s="10" t="s">
        <v>3486</v>
      </c>
      <c r="V3115" s="9" t="s">
        <v>5551</v>
      </c>
    </row>
    <row r="3116" spans="1:22" ht="12.95" customHeight="1" x14ac:dyDescent="0.2">
      <c r="A3116" s="4"/>
      <c r="B3116" s="4"/>
      <c r="C3116" s="4"/>
      <c r="D3116" s="6" t="s">
        <v>3487</v>
      </c>
      <c r="E3116" s="6" t="s">
        <v>3488</v>
      </c>
      <c r="F3116" s="15"/>
      <c r="G3116" s="8" t="s">
        <v>86</v>
      </c>
      <c r="H3116" s="8" t="s">
        <v>87</v>
      </c>
      <c r="I3116" s="18"/>
      <c r="J3116" s="18"/>
      <c r="K3116" s="18"/>
      <c r="L3116" s="18"/>
      <c r="M3116" s="19"/>
      <c r="N3116" s="9" t="s">
        <v>3489</v>
      </c>
      <c r="V3116" s="9" t="s">
        <v>5483</v>
      </c>
    </row>
    <row r="3117" spans="1:22" ht="12.95" customHeight="1" x14ac:dyDescent="0.2">
      <c r="A3117" s="4"/>
      <c r="B3117" s="4"/>
      <c r="C3117" s="4"/>
      <c r="D3117" s="4"/>
      <c r="E3117" s="6" t="s">
        <v>3488</v>
      </c>
      <c r="F3117" s="4"/>
      <c r="G3117" s="6" t="s">
        <v>89</v>
      </c>
      <c r="H3117" s="6" t="s">
        <v>90</v>
      </c>
      <c r="I3117" s="20">
        <v>0</v>
      </c>
      <c r="J3117" s="20">
        <v>0</v>
      </c>
      <c r="K3117" s="20">
        <v>0</v>
      </c>
      <c r="L3117" s="20">
        <v>0</v>
      </c>
      <c r="M3117" s="19">
        <f>SUM(I3117:L3117)</f>
        <v>0</v>
      </c>
      <c r="N3117" s="9" t="s">
        <v>3490</v>
      </c>
      <c r="V3117" s="9" t="s">
        <v>5484</v>
      </c>
    </row>
    <row r="3118" spans="1:22" ht="12.95" customHeight="1" x14ac:dyDescent="0.2">
      <c r="A3118" s="4"/>
      <c r="B3118" s="4"/>
      <c r="C3118" s="4"/>
      <c r="D3118" s="4"/>
      <c r="E3118" s="6" t="s">
        <v>3488</v>
      </c>
      <c r="F3118" s="4"/>
      <c r="G3118" s="6" t="s">
        <v>92</v>
      </c>
      <c r="H3118" s="6" t="s">
        <v>93</v>
      </c>
      <c r="I3118" s="20">
        <v>0</v>
      </c>
      <c r="J3118" s="20">
        <v>0</v>
      </c>
      <c r="K3118" s="20">
        <v>0</v>
      </c>
      <c r="L3118" s="20">
        <v>0</v>
      </c>
      <c r="M3118" s="19">
        <f t="shared" ref="M3118:M3127" si="221">SUM(I3118:L3118)</f>
        <v>0</v>
      </c>
      <c r="N3118" s="9" t="s">
        <v>3491</v>
      </c>
      <c r="V3118" s="9" t="s">
        <v>5485</v>
      </c>
    </row>
    <row r="3119" spans="1:22" ht="12.95" customHeight="1" x14ac:dyDescent="0.2">
      <c r="A3119" s="4"/>
      <c r="B3119" s="4"/>
      <c r="C3119" s="4"/>
      <c r="D3119" s="4"/>
      <c r="E3119" s="6" t="s">
        <v>3488</v>
      </c>
      <c r="F3119" s="4"/>
      <c r="G3119" s="6" t="s">
        <v>95</v>
      </c>
      <c r="H3119" s="6" t="s">
        <v>96</v>
      </c>
      <c r="I3119" s="20">
        <v>0</v>
      </c>
      <c r="J3119" s="20">
        <v>0</v>
      </c>
      <c r="K3119" s="20">
        <v>0</v>
      </c>
      <c r="L3119" s="20">
        <v>0</v>
      </c>
      <c r="M3119" s="19">
        <f t="shared" si="221"/>
        <v>0</v>
      </c>
      <c r="N3119" s="9" t="s">
        <v>3492</v>
      </c>
      <c r="V3119" s="9" t="s">
        <v>5486</v>
      </c>
    </row>
    <row r="3120" spans="1:22" ht="12.95" customHeight="1" x14ac:dyDescent="0.2">
      <c r="A3120" s="4"/>
      <c r="B3120" s="4"/>
      <c r="C3120" s="4"/>
      <c r="D3120" s="4"/>
      <c r="E3120" s="6" t="s">
        <v>3488</v>
      </c>
      <c r="F3120" s="4"/>
      <c r="G3120" s="6" t="s">
        <v>98</v>
      </c>
      <c r="H3120" s="6" t="s">
        <v>99</v>
      </c>
      <c r="I3120" s="20">
        <v>0</v>
      </c>
      <c r="J3120" s="20">
        <v>0</v>
      </c>
      <c r="K3120" s="20">
        <v>0</v>
      </c>
      <c r="L3120" s="20">
        <v>0</v>
      </c>
      <c r="M3120" s="19">
        <f t="shared" si="221"/>
        <v>0</v>
      </c>
      <c r="N3120" s="9" t="s">
        <v>3493</v>
      </c>
      <c r="V3120" s="9" t="s">
        <v>5487</v>
      </c>
    </row>
    <row r="3121" spans="1:22" ht="12.95" customHeight="1" x14ac:dyDescent="0.2">
      <c r="A3121" s="4"/>
      <c r="B3121" s="4"/>
      <c r="C3121" s="4"/>
      <c r="D3121" s="4"/>
      <c r="E3121" s="6" t="s">
        <v>3488</v>
      </c>
      <c r="F3121" s="4"/>
      <c r="G3121" s="6" t="s">
        <v>101</v>
      </c>
      <c r="H3121" s="6" t="s">
        <v>102</v>
      </c>
      <c r="I3121" s="20">
        <v>0</v>
      </c>
      <c r="J3121" s="20">
        <v>0</v>
      </c>
      <c r="K3121" s="20">
        <v>0</v>
      </c>
      <c r="L3121" s="20">
        <v>0</v>
      </c>
      <c r="M3121" s="19">
        <f t="shared" si="221"/>
        <v>0</v>
      </c>
      <c r="N3121" s="9" t="s">
        <v>3494</v>
      </c>
      <c r="V3121" s="9" t="s">
        <v>5488</v>
      </c>
    </row>
    <row r="3122" spans="1:22" ht="12.95" customHeight="1" x14ac:dyDescent="0.2">
      <c r="A3122" s="4"/>
      <c r="B3122" s="4"/>
      <c r="C3122" s="4"/>
      <c r="D3122" s="4"/>
      <c r="E3122" s="6" t="s">
        <v>3488</v>
      </c>
      <c r="F3122" s="4"/>
      <c r="G3122" s="6" t="s">
        <v>104</v>
      </c>
      <c r="H3122" s="6" t="s">
        <v>105</v>
      </c>
      <c r="I3122" s="20">
        <v>0</v>
      </c>
      <c r="J3122" s="20">
        <v>0</v>
      </c>
      <c r="K3122" s="20">
        <v>0</v>
      </c>
      <c r="L3122" s="20">
        <v>0</v>
      </c>
      <c r="M3122" s="19">
        <f t="shared" si="221"/>
        <v>0</v>
      </c>
      <c r="N3122" s="9" t="s">
        <v>3495</v>
      </c>
      <c r="V3122" s="9" t="s">
        <v>5489</v>
      </c>
    </row>
    <row r="3123" spans="1:22" ht="12.95" customHeight="1" x14ac:dyDescent="0.2">
      <c r="A3123" s="4"/>
      <c r="B3123" s="4"/>
      <c r="C3123" s="4"/>
      <c r="D3123" s="4"/>
      <c r="E3123" s="6" t="s">
        <v>3488</v>
      </c>
      <c r="F3123" s="4"/>
      <c r="G3123" s="6" t="s">
        <v>107</v>
      </c>
      <c r="H3123" s="6" t="s">
        <v>108</v>
      </c>
      <c r="I3123" s="20">
        <v>0</v>
      </c>
      <c r="J3123" s="20">
        <v>0</v>
      </c>
      <c r="K3123" s="20">
        <v>0</v>
      </c>
      <c r="L3123" s="20">
        <v>0</v>
      </c>
      <c r="M3123" s="19">
        <f t="shared" si="221"/>
        <v>0</v>
      </c>
      <c r="N3123" s="9" t="s">
        <v>3496</v>
      </c>
      <c r="V3123" s="9" t="s">
        <v>5490</v>
      </c>
    </row>
    <row r="3124" spans="1:22" ht="12.95" customHeight="1" x14ac:dyDescent="0.2">
      <c r="A3124" s="4"/>
      <c r="B3124" s="4"/>
      <c r="C3124" s="4"/>
      <c r="D3124" s="4"/>
      <c r="E3124" s="6" t="s">
        <v>3488</v>
      </c>
      <c r="F3124" s="4"/>
      <c r="G3124" s="6" t="s">
        <v>110</v>
      </c>
      <c r="H3124" s="6" t="s">
        <v>111</v>
      </c>
      <c r="I3124" s="20">
        <v>0</v>
      </c>
      <c r="J3124" s="20">
        <v>0</v>
      </c>
      <c r="K3124" s="20">
        <v>0</v>
      </c>
      <c r="L3124" s="20">
        <v>0</v>
      </c>
      <c r="M3124" s="19">
        <f t="shared" si="221"/>
        <v>0</v>
      </c>
      <c r="N3124" s="9" t="s">
        <v>3497</v>
      </c>
      <c r="V3124" s="9" t="s">
        <v>5491</v>
      </c>
    </row>
    <row r="3125" spans="1:22" ht="12.95" customHeight="1" x14ac:dyDescent="0.2">
      <c r="A3125" s="4"/>
      <c r="B3125" s="4"/>
      <c r="C3125" s="4"/>
      <c r="D3125" s="4"/>
      <c r="E3125" s="6" t="s">
        <v>3488</v>
      </c>
      <c r="F3125" s="4"/>
      <c r="G3125" s="6" t="s">
        <v>113</v>
      </c>
      <c r="H3125" s="6" t="s">
        <v>114</v>
      </c>
      <c r="I3125" s="20">
        <v>0</v>
      </c>
      <c r="J3125" s="20">
        <v>0</v>
      </c>
      <c r="K3125" s="20">
        <v>0</v>
      </c>
      <c r="L3125" s="20">
        <v>0</v>
      </c>
      <c r="M3125" s="19">
        <f t="shared" si="221"/>
        <v>0</v>
      </c>
      <c r="N3125" s="9" t="s">
        <v>3498</v>
      </c>
      <c r="V3125" s="9" t="s">
        <v>5492</v>
      </c>
    </row>
    <row r="3126" spans="1:22" ht="12.95" customHeight="1" x14ac:dyDescent="0.2">
      <c r="A3126" s="4"/>
      <c r="B3126" s="4"/>
      <c r="C3126" s="4"/>
      <c r="D3126" s="4"/>
      <c r="E3126" s="6" t="s">
        <v>3488</v>
      </c>
      <c r="F3126" s="4"/>
      <c r="G3126" s="6" t="s">
        <v>116</v>
      </c>
      <c r="H3126" s="6" t="s">
        <v>117</v>
      </c>
      <c r="I3126" s="20">
        <v>0</v>
      </c>
      <c r="J3126" s="20">
        <v>0</v>
      </c>
      <c r="K3126" s="20">
        <v>0</v>
      </c>
      <c r="L3126" s="20">
        <v>0</v>
      </c>
      <c r="M3126" s="19">
        <f t="shared" si="221"/>
        <v>0</v>
      </c>
      <c r="N3126" s="9" t="s">
        <v>3499</v>
      </c>
      <c r="V3126" s="9" t="s">
        <v>5493</v>
      </c>
    </row>
    <row r="3127" spans="1:22" ht="12.95" customHeight="1" x14ac:dyDescent="0.2">
      <c r="A3127" s="4"/>
      <c r="B3127" s="4"/>
      <c r="C3127" s="4"/>
      <c r="D3127" s="4"/>
      <c r="E3127" s="6" t="s">
        <v>3488</v>
      </c>
      <c r="F3127" s="4"/>
      <c r="G3127" s="3" t="s">
        <v>119</v>
      </c>
      <c r="H3127" s="3" t="s">
        <v>120</v>
      </c>
      <c r="I3127" s="19">
        <f>SUM(I3117:I3126)</f>
        <v>0</v>
      </c>
      <c r="J3127" s="19">
        <f>SUM(J3117:J3126)</f>
        <v>0</v>
      </c>
      <c r="K3127" s="19">
        <f>SUM(K3117:K3126)</f>
        <v>0</v>
      </c>
      <c r="L3127" s="19">
        <f>SUM(L3117:L3126)</f>
        <v>0</v>
      </c>
      <c r="M3127" s="19">
        <f t="shared" si="221"/>
        <v>0</v>
      </c>
      <c r="N3127" s="10" t="s">
        <v>3500</v>
      </c>
      <c r="V3127" s="9" t="s">
        <v>5494</v>
      </c>
    </row>
    <row r="3128" spans="1:22" ht="12.95" customHeight="1" x14ac:dyDescent="0.2">
      <c r="A3128" s="4"/>
      <c r="B3128" s="4"/>
      <c r="C3128" s="4"/>
      <c r="D3128" s="4"/>
      <c r="E3128" s="6" t="s">
        <v>3488</v>
      </c>
      <c r="F3128" s="4"/>
      <c r="G3128" s="8" t="s">
        <v>122</v>
      </c>
      <c r="H3128" s="8" t="s">
        <v>123</v>
      </c>
      <c r="I3128" s="18"/>
      <c r="J3128" s="18"/>
      <c r="K3128" s="18"/>
      <c r="L3128" s="18"/>
      <c r="M3128" s="19"/>
      <c r="N3128" s="9" t="s">
        <v>3501</v>
      </c>
      <c r="V3128" s="9" t="s">
        <v>5495</v>
      </c>
    </row>
    <row r="3129" spans="1:22" ht="12.95" customHeight="1" x14ac:dyDescent="0.2">
      <c r="A3129" s="4"/>
      <c r="B3129" s="4"/>
      <c r="C3129" s="4"/>
      <c r="D3129" s="4"/>
      <c r="E3129" s="6" t="s">
        <v>3488</v>
      </c>
      <c r="F3129" s="4"/>
      <c r="G3129" s="6" t="s">
        <v>125</v>
      </c>
      <c r="H3129" s="6" t="s">
        <v>126</v>
      </c>
      <c r="I3129" s="20">
        <v>0</v>
      </c>
      <c r="J3129" s="20">
        <v>0</v>
      </c>
      <c r="K3129" s="20">
        <v>0</v>
      </c>
      <c r="L3129" s="20">
        <v>0</v>
      </c>
      <c r="M3129" s="19">
        <f t="shared" ref="M3129:M3137" si="222">SUM(I3129:L3129)</f>
        <v>0</v>
      </c>
      <c r="N3129" s="9" t="s">
        <v>3502</v>
      </c>
      <c r="V3129" s="9" t="s">
        <v>5496</v>
      </c>
    </row>
    <row r="3130" spans="1:22" ht="12.95" customHeight="1" x14ac:dyDescent="0.2">
      <c r="A3130" s="4"/>
      <c r="B3130" s="4"/>
      <c r="C3130" s="4"/>
      <c r="D3130" s="4"/>
      <c r="E3130" s="6" t="s">
        <v>3488</v>
      </c>
      <c r="F3130" s="4"/>
      <c r="G3130" s="6" t="s">
        <v>128</v>
      </c>
      <c r="H3130" s="6" t="s">
        <v>129</v>
      </c>
      <c r="I3130" s="20">
        <v>0</v>
      </c>
      <c r="J3130" s="20">
        <v>0</v>
      </c>
      <c r="K3130" s="20">
        <v>0</v>
      </c>
      <c r="L3130" s="20">
        <v>0</v>
      </c>
      <c r="M3130" s="19">
        <f t="shared" si="222"/>
        <v>0</v>
      </c>
      <c r="N3130" s="9" t="s">
        <v>3503</v>
      </c>
      <c r="V3130" s="9" t="s">
        <v>5497</v>
      </c>
    </row>
    <row r="3131" spans="1:22" ht="12.95" customHeight="1" x14ac:dyDescent="0.2">
      <c r="A3131" s="4"/>
      <c r="B3131" s="4"/>
      <c r="C3131" s="4"/>
      <c r="D3131" s="4"/>
      <c r="E3131" s="6" t="s">
        <v>3488</v>
      </c>
      <c r="F3131" s="4"/>
      <c r="G3131" s="6" t="s">
        <v>131</v>
      </c>
      <c r="H3131" s="6" t="s">
        <v>132</v>
      </c>
      <c r="I3131" s="20">
        <v>0</v>
      </c>
      <c r="J3131" s="20">
        <v>0</v>
      </c>
      <c r="K3131" s="20">
        <v>0</v>
      </c>
      <c r="L3131" s="20">
        <v>0</v>
      </c>
      <c r="M3131" s="19">
        <f t="shared" si="222"/>
        <v>0</v>
      </c>
      <c r="N3131" s="9" t="s">
        <v>3504</v>
      </c>
      <c r="V3131" s="9" t="s">
        <v>5498</v>
      </c>
    </row>
    <row r="3132" spans="1:22" ht="12.95" customHeight="1" x14ac:dyDescent="0.2">
      <c r="A3132" s="4"/>
      <c r="B3132" s="4"/>
      <c r="C3132" s="4"/>
      <c r="D3132" s="4"/>
      <c r="E3132" s="6" t="s">
        <v>3488</v>
      </c>
      <c r="F3132" s="4"/>
      <c r="G3132" s="6" t="s">
        <v>134</v>
      </c>
      <c r="H3132" s="6" t="s">
        <v>135</v>
      </c>
      <c r="I3132" s="20">
        <v>0</v>
      </c>
      <c r="J3132" s="20">
        <v>0</v>
      </c>
      <c r="K3132" s="20">
        <v>0</v>
      </c>
      <c r="L3132" s="20">
        <v>0</v>
      </c>
      <c r="M3132" s="19">
        <f t="shared" si="222"/>
        <v>0</v>
      </c>
      <c r="N3132" s="9" t="s">
        <v>3505</v>
      </c>
      <c r="V3132" s="9" t="s">
        <v>5499</v>
      </c>
    </row>
    <row r="3133" spans="1:22" ht="12.95" customHeight="1" x14ac:dyDescent="0.2">
      <c r="A3133" s="4"/>
      <c r="B3133" s="4"/>
      <c r="C3133" s="4"/>
      <c r="D3133" s="4"/>
      <c r="E3133" s="6" t="s">
        <v>3488</v>
      </c>
      <c r="F3133" s="4"/>
      <c r="G3133" s="6" t="s">
        <v>137</v>
      </c>
      <c r="H3133" s="6" t="s">
        <v>138</v>
      </c>
      <c r="I3133" s="20">
        <v>0</v>
      </c>
      <c r="J3133" s="20">
        <v>0</v>
      </c>
      <c r="K3133" s="20">
        <v>0</v>
      </c>
      <c r="L3133" s="20">
        <v>0</v>
      </c>
      <c r="M3133" s="19">
        <f t="shared" si="222"/>
        <v>0</v>
      </c>
      <c r="N3133" s="9" t="s">
        <v>3506</v>
      </c>
      <c r="V3133" s="9" t="s">
        <v>5500</v>
      </c>
    </row>
    <row r="3134" spans="1:22" ht="12.95" customHeight="1" x14ac:dyDescent="0.2">
      <c r="A3134" s="4"/>
      <c r="B3134" s="4"/>
      <c r="C3134" s="4"/>
      <c r="D3134" s="4"/>
      <c r="E3134" s="6" t="s">
        <v>3488</v>
      </c>
      <c r="F3134" s="4"/>
      <c r="G3134" s="6" t="s">
        <v>140</v>
      </c>
      <c r="H3134" s="6" t="s">
        <v>141</v>
      </c>
      <c r="I3134" s="20">
        <v>0</v>
      </c>
      <c r="J3134" s="20">
        <v>0</v>
      </c>
      <c r="K3134" s="20">
        <v>0</v>
      </c>
      <c r="L3134" s="20">
        <v>0</v>
      </c>
      <c r="M3134" s="19">
        <f t="shared" si="222"/>
        <v>0</v>
      </c>
      <c r="N3134" s="9" t="s">
        <v>3507</v>
      </c>
      <c r="V3134" s="9" t="s">
        <v>5501</v>
      </c>
    </row>
    <row r="3135" spans="1:22" ht="12.95" customHeight="1" x14ac:dyDescent="0.2">
      <c r="A3135" s="4"/>
      <c r="B3135" s="4"/>
      <c r="C3135" s="4"/>
      <c r="D3135" s="4"/>
      <c r="E3135" s="6" t="s">
        <v>3488</v>
      </c>
      <c r="F3135" s="4"/>
      <c r="G3135" s="6" t="s">
        <v>143</v>
      </c>
      <c r="H3135" s="6" t="s">
        <v>144</v>
      </c>
      <c r="I3135" s="20">
        <v>0</v>
      </c>
      <c r="J3135" s="20">
        <v>0</v>
      </c>
      <c r="K3135" s="20">
        <v>0</v>
      </c>
      <c r="L3135" s="20">
        <v>0</v>
      </c>
      <c r="M3135" s="19">
        <f t="shared" si="222"/>
        <v>0</v>
      </c>
      <c r="N3135" s="9" t="s">
        <v>3508</v>
      </c>
      <c r="V3135" s="9" t="s">
        <v>5502</v>
      </c>
    </row>
    <row r="3136" spans="1:22" ht="12.95" customHeight="1" x14ac:dyDescent="0.2">
      <c r="A3136" s="4"/>
      <c r="B3136" s="4"/>
      <c r="C3136" s="4"/>
      <c r="D3136" s="4"/>
      <c r="E3136" s="6" t="s">
        <v>3488</v>
      </c>
      <c r="F3136" s="4"/>
      <c r="G3136" s="6" t="s">
        <v>146</v>
      </c>
      <c r="H3136" s="6" t="s">
        <v>117</v>
      </c>
      <c r="I3136" s="20">
        <v>0</v>
      </c>
      <c r="J3136" s="20">
        <v>0</v>
      </c>
      <c r="K3136" s="20">
        <v>0</v>
      </c>
      <c r="L3136" s="20">
        <v>0</v>
      </c>
      <c r="M3136" s="19">
        <f t="shared" si="222"/>
        <v>0</v>
      </c>
      <c r="N3136" s="9" t="s">
        <v>3509</v>
      </c>
      <c r="V3136" s="9" t="s">
        <v>5503</v>
      </c>
    </row>
    <row r="3137" spans="1:22" ht="12.95" customHeight="1" x14ac:dyDescent="0.2">
      <c r="A3137" s="4"/>
      <c r="B3137" s="4"/>
      <c r="C3137" s="4"/>
      <c r="D3137" s="4"/>
      <c r="E3137" s="6" t="s">
        <v>3488</v>
      </c>
      <c r="F3137" s="4"/>
      <c r="G3137" s="3" t="s">
        <v>148</v>
      </c>
      <c r="H3137" s="3" t="s">
        <v>149</v>
      </c>
      <c r="I3137" s="19">
        <f>SUM(I3129:I3136)</f>
        <v>0</v>
      </c>
      <c r="J3137" s="19">
        <f>SUM(J3129:J3136)</f>
        <v>0</v>
      </c>
      <c r="K3137" s="19">
        <f>SUM(K3129:K3136)</f>
        <v>0</v>
      </c>
      <c r="L3137" s="19">
        <f>SUM(L3129:L3136)</f>
        <v>0</v>
      </c>
      <c r="M3137" s="19">
        <f t="shared" si="222"/>
        <v>0</v>
      </c>
      <c r="N3137" s="10" t="s">
        <v>3510</v>
      </c>
      <c r="V3137" s="9" t="s">
        <v>5504</v>
      </c>
    </row>
    <row r="3138" spans="1:22" ht="12.95" customHeight="1" x14ac:dyDescent="0.2">
      <c r="A3138" s="4"/>
      <c r="B3138" s="4"/>
      <c r="C3138" s="4"/>
      <c r="D3138" s="4"/>
      <c r="E3138" s="6" t="s">
        <v>3488</v>
      </c>
      <c r="F3138" s="4"/>
      <c r="G3138" s="8" t="s">
        <v>151</v>
      </c>
      <c r="H3138" s="8" t="s">
        <v>152</v>
      </c>
      <c r="I3138" s="18"/>
      <c r="J3138" s="18"/>
      <c r="K3138" s="18"/>
      <c r="L3138" s="18"/>
      <c r="M3138" s="19"/>
      <c r="N3138" s="9" t="s">
        <v>3511</v>
      </c>
      <c r="V3138" s="9" t="s">
        <v>5505</v>
      </c>
    </row>
    <row r="3139" spans="1:22" ht="12.95" customHeight="1" x14ac:dyDescent="0.2">
      <c r="A3139" s="4"/>
      <c r="B3139" s="4"/>
      <c r="C3139" s="4"/>
      <c r="D3139" s="4"/>
      <c r="E3139" s="6" t="s">
        <v>3488</v>
      </c>
      <c r="F3139" s="4"/>
      <c r="G3139" s="6" t="s">
        <v>154</v>
      </c>
      <c r="H3139" s="6" t="s">
        <v>155</v>
      </c>
      <c r="I3139" s="20">
        <v>0</v>
      </c>
      <c r="J3139" s="20">
        <v>0</v>
      </c>
      <c r="K3139" s="20">
        <v>0</v>
      </c>
      <c r="L3139" s="20">
        <v>0</v>
      </c>
      <c r="M3139" s="19">
        <f>SUM(I3139:L3139)</f>
        <v>0</v>
      </c>
      <c r="N3139" s="9" t="s">
        <v>3512</v>
      </c>
      <c r="V3139" s="9" t="s">
        <v>5506</v>
      </c>
    </row>
    <row r="3140" spans="1:22" ht="12.95" customHeight="1" x14ac:dyDescent="0.2">
      <c r="A3140" s="4"/>
      <c r="B3140" s="4"/>
      <c r="C3140" s="4"/>
      <c r="D3140" s="4"/>
      <c r="E3140" s="6" t="s">
        <v>3488</v>
      </c>
      <c r="F3140" s="4"/>
      <c r="G3140" s="3" t="s">
        <v>157</v>
      </c>
      <c r="H3140" s="3" t="s">
        <v>158</v>
      </c>
      <c r="I3140" s="19">
        <f>+I3139</f>
        <v>0</v>
      </c>
      <c r="J3140" s="19">
        <f>+J3139</f>
        <v>0</v>
      </c>
      <c r="K3140" s="19">
        <f>+K3139</f>
        <v>0</v>
      </c>
      <c r="L3140" s="19">
        <f>+L3139</f>
        <v>0</v>
      </c>
      <c r="M3140" s="19">
        <f>SUM(I3140:L3140)</f>
        <v>0</v>
      </c>
      <c r="N3140" s="10" t="s">
        <v>3513</v>
      </c>
      <c r="V3140" s="9" t="s">
        <v>5507</v>
      </c>
    </row>
    <row r="3141" spans="1:22" ht="12.95" customHeight="1" x14ac:dyDescent="0.2">
      <c r="A3141" s="4"/>
      <c r="B3141" s="4"/>
      <c r="C3141" s="4"/>
      <c r="D3141" s="4"/>
      <c r="E3141" s="6" t="s">
        <v>3488</v>
      </c>
      <c r="F3141" s="4"/>
      <c r="G3141" s="8" t="s">
        <v>160</v>
      </c>
      <c r="H3141" s="8" t="s">
        <v>161</v>
      </c>
      <c r="I3141" s="18"/>
      <c r="J3141" s="18"/>
      <c r="K3141" s="18"/>
      <c r="L3141" s="18"/>
      <c r="M3141" s="19"/>
      <c r="N3141" s="9" t="s">
        <v>3514</v>
      </c>
      <c r="V3141" s="9" t="s">
        <v>5508</v>
      </c>
    </row>
    <row r="3142" spans="1:22" ht="12.95" customHeight="1" x14ac:dyDescent="0.2">
      <c r="A3142" s="4"/>
      <c r="B3142" s="4"/>
      <c r="C3142" s="4"/>
      <c r="D3142" s="4"/>
      <c r="E3142" s="6" t="s">
        <v>3488</v>
      </c>
      <c r="F3142" s="4"/>
      <c r="G3142" s="6" t="s">
        <v>163</v>
      </c>
      <c r="H3142" s="6" t="s">
        <v>164</v>
      </c>
      <c r="I3142" s="20">
        <v>0</v>
      </c>
      <c r="J3142" s="20">
        <v>0</v>
      </c>
      <c r="K3142" s="20">
        <v>0</v>
      </c>
      <c r="L3142" s="20">
        <v>0</v>
      </c>
      <c r="M3142" s="19">
        <f>SUM(I3142:L3142)</f>
        <v>0</v>
      </c>
      <c r="N3142" s="9" t="s">
        <v>3515</v>
      </c>
      <c r="V3142" s="9" t="s">
        <v>5509</v>
      </c>
    </row>
    <row r="3143" spans="1:22" ht="12.95" customHeight="1" x14ac:dyDescent="0.2">
      <c r="A3143" s="4"/>
      <c r="B3143" s="4"/>
      <c r="C3143" s="4"/>
      <c r="D3143" s="4"/>
      <c r="E3143" s="6" t="s">
        <v>3488</v>
      </c>
      <c r="F3143" s="4"/>
      <c r="G3143" s="3" t="s">
        <v>166</v>
      </c>
      <c r="H3143" s="3" t="s">
        <v>167</v>
      </c>
      <c r="I3143" s="19">
        <f>+I3142</f>
        <v>0</v>
      </c>
      <c r="J3143" s="19">
        <f>+J3142</f>
        <v>0</v>
      </c>
      <c r="K3143" s="19">
        <f>+K3142</f>
        <v>0</v>
      </c>
      <c r="L3143" s="19">
        <f>+L3142</f>
        <v>0</v>
      </c>
      <c r="M3143" s="19">
        <f>SUM(I3143:L3143)</f>
        <v>0</v>
      </c>
      <c r="N3143" s="10" t="s">
        <v>3516</v>
      </c>
      <c r="V3143" s="9" t="s">
        <v>5510</v>
      </c>
    </row>
    <row r="3144" spans="1:22" ht="12.95" customHeight="1" x14ac:dyDescent="0.2">
      <c r="A3144" s="4"/>
      <c r="B3144" s="4"/>
      <c r="C3144" s="4"/>
      <c r="D3144" s="4"/>
      <c r="E3144" s="6" t="s">
        <v>3488</v>
      </c>
      <c r="F3144" s="4"/>
      <c r="G3144" s="8" t="s">
        <v>169</v>
      </c>
      <c r="H3144" s="8" t="s">
        <v>170</v>
      </c>
      <c r="I3144" s="18"/>
      <c r="J3144" s="18"/>
      <c r="K3144" s="18"/>
      <c r="L3144" s="18"/>
      <c r="M3144" s="19"/>
      <c r="N3144" s="9" t="s">
        <v>3517</v>
      </c>
      <c r="V3144" s="9" t="s">
        <v>5511</v>
      </c>
    </row>
    <row r="3145" spans="1:22" ht="12.95" customHeight="1" x14ac:dyDescent="0.2">
      <c r="A3145" s="4"/>
      <c r="B3145" s="4"/>
      <c r="C3145" s="4"/>
      <c r="D3145" s="4"/>
      <c r="E3145" s="6" t="s">
        <v>3488</v>
      </c>
      <c r="F3145" s="4"/>
      <c r="G3145" s="6" t="s">
        <v>172</v>
      </c>
      <c r="H3145" s="6" t="s">
        <v>173</v>
      </c>
      <c r="I3145" s="20">
        <v>0</v>
      </c>
      <c r="J3145" s="20">
        <v>0</v>
      </c>
      <c r="K3145" s="20">
        <v>0</v>
      </c>
      <c r="L3145" s="20">
        <v>0</v>
      </c>
      <c r="M3145" s="19">
        <f t="shared" ref="M3145:M3155" si="223">SUM(I3145:L3145)</f>
        <v>0</v>
      </c>
      <c r="N3145" s="9" t="s">
        <v>3518</v>
      </c>
      <c r="V3145" s="9" t="s">
        <v>5512</v>
      </c>
    </row>
    <row r="3146" spans="1:22" ht="12.95" customHeight="1" x14ac:dyDescent="0.2">
      <c r="A3146" s="4"/>
      <c r="B3146" s="4"/>
      <c r="C3146" s="4"/>
      <c r="D3146" s="4"/>
      <c r="E3146" s="6" t="s">
        <v>3488</v>
      </c>
      <c r="F3146" s="4"/>
      <c r="G3146" s="6" t="s">
        <v>175</v>
      </c>
      <c r="H3146" s="6" t="s">
        <v>176</v>
      </c>
      <c r="I3146" s="20">
        <v>0</v>
      </c>
      <c r="J3146" s="20">
        <v>0</v>
      </c>
      <c r="K3146" s="20">
        <v>0</v>
      </c>
      <c r="L3146" s="20">
        <v>0</v>
      </c>
      <c r="M3146" s="19">
        <f t="shared" si="223"/>
        <v>0</v>
      </c>
      <c r="N3146" s="9" t="s">
        <v>3519</v>
      </c>
      <c r="V3146" s="9" t="s">
        <v>5513</v>
      </c>
    </row>
    <row r="3147" spans="1:22" ht="12.95" customHeight="1" x14ac:dyDescent="0.2">
      <c r="A3147" s="4"/>
      <c r="B3147" s="4"/>
      <c r="C3147" s="4"/>
      <c r="D3147" s="4"/>
      <c r="E3147" s="6" t="s">
        <v>3488</v>
      </c>
      <c r="F3147" s="4"/>
      <c r="G3147" s="6" t="s">
        <v>178</v>
      </c>
      <c r="H3147" s="6" t="s">
        <v>179</v>
      </c>
      <c r="I3147" s="20">
        <v>0</v>
      </c>
      <c r="J3147" s="20">
        <v>0</v>
      </c>
      <c r="K3147" s="20">
        <v>0</v>
      </c>
      <c r="L3147" s="20">
        <v>0</v>
      </c>
      <c r="M3147" s="19">
        <f t="shared" si="223"/>
        <v>0</v>
      </c>
      <c r="N3147" s="9" t="s">
        <v>3520</v>
      </c>
      <c r="V3147" s="9" t="s">
        <v>5514</v>
      </c>
    </row>
    <row r="3148" spans="1:22" ht="12.95" customHeight="1" x14ac:dyDescent="0.2">
      <c r="A3148" s="4"/>
      <c r="B3148" s="4"/>
      <c r="C3148" s="4"/>
      <c r="D3148" s="4"/>
      <c r="E3148" s="6" t="s">
        <v>3488</v>
      </c>
      <c r="F3148" s="4"/>
      <c r="G3148" s="6" t="s">
        <v>181</v>
      </c>
      <c r="H3148" s="6" t="s">
        <v>182</v>
      </c>
      <c r="I3148" s="20">
        <v>0</v>
      </c>
      <c r="J3148" s="20">
        <v>0</v>
      </c>
      <c r="K3148" s="20">
        <v>0</v>
      </c>
      <c r="L3148" s="20">
        <v>0</v>
      </c>
      <c r="M3148" s="19">
        <f t="shared" si="223"/>
        <v>0</v>
      </c>
      <c r="N3148" s="9" t="s">
        <v>3521</v>
      </c>
      <c r="V3148" s="9" t="s">
        <v>5515</v>
      </c>
    </row>
    <row r="3149" spans="1:22" ht="12.95" customHeight="1" x14ac:dyDescent="0.2">
      <c r="A3149" s="4"/>
      <c r="B3149" s="4"/>
      <c r="C3149" s="4"/>
      <c r="D3149" s="4"/>
      <c r="E3149" s="6" t="s">
        <v>3488</v>
      </c>
      <c r="F3149" s="4"/>
      <c r="G3149" s="6" t="s">
        <v>184</v>
      </c>
      <c r="H3149" s="6" t="s">
        <v>185</v>
      </c>
      <c r="I3149" s="20">
        <v>0</v>
      </c>
      <c r="J3149" s="20">
        <v>0</v>
      </c>
      <c r="K3149" s="20">
        <v>0</v>
      </c>
      <c r="L3149" s="20">
        <v>0</v>
      </c>
      <c r="M3149" s="19">
        <f t="shared" si="223"/>
        <v>0</v>
      </c>
      <c r="N3149" s="9" t="s">
        <v>3522</v>
      </c>
      <c r="V3149" s="9" t="s">
        <v>5516</v>
      </c>
    </row>
    <row r="3150" spans="1:22" ht="12.95" customHeight="1" x14ac:dyDescent="0.2">
      <c r="A3150" s="4"/>
      <c r="B3150" s="4"/>
      <c r="C3150" s="4"/>
      <c r="D3150" s="4"/>
      <c r="E3150" s="6" t="s">
        <v>3488</v>
      </c>
      <c r="F3150" s="4"/>
      <c r="G3150" s="6" t="s">
        <v>187</v>
      </c>
      <c r="H3150" s="6" t="s">
        <v>188</v>
      </c>
      <c r="I3150" s="20">
        <v>0</v>
      </c>
      <c r="J3150" s="20">
        <v>0</v>
      </c>
      <c r="K3150" s="20">
        <v>0</v>
      </c>
      <c r="L3150" s="20">
        <v>0</v>
      </c>
      <c r="M3150" s="19">
        <f t="shared" si="223"/>
        <v>0</v>
      </c>
      <c r="N3150" s="9" t="s">
        <v>3523</v>
      </c>
      <c r="V3150" s="9" t="s">
        <v>5517</v>
      </c>
    </row>
    <row r="3151" spans="1:22" ht="12.95" customHeight="1" x14ac:dyDescent="0.2">
      <c r="A3151" s="4"/>
      <c r="B3151" s="4"/>
      <c r="C3151" s="4"/>
      <c r="D3151" s="4"/>
      <c r="E3151" s="6" t="s">
        <v>3488</v>
      </c>
      <c r="F3151" s="4"/>
      <c r="G3151" s="6" t="s">
        <v>190</v>
      </c>
      <c r="H3151" s="6" t="s">
        <v>191</v>
      </c>
      <c r="I3151" s="20">
        <v>0</v>
      </c>
      <c r="J3151" s="20">
        <v>0</v>
      </c>
      <c r="K3151" s="20">
        <v>0</v>
      </c>
      <c r="L3151" s="20">
        <v>0</v>
      </c>
      <c r="M3151" s="19">
        <f t="shared" si="223"/>
        <v>0</v>
      </c>
      <c r="N3151" s="9" t="s">
        <v>3524</v>
      </c>
      <c r="V3151" s="9" t="s">
        <v>5518</v>
      </c>
    </row>
    <row r="3152" spans="1:22" ht="12.95" customHeight="1" x14ac:dyDescent="0.2">
      <c r="A3152" s="4"/>
      <c r="B3152" s="4"/>
      <c r="C3152" s="4"/>
      <c r="D3152" s="4"/>
      <c r="E3152" s="6" t="s">
        <v>3488</v>
      </c>
      <c r="F3152" s="4"/>
      <c r="G3152" s="6" t="s">
        <v>193</v>
      </c>
      <c r="H3152" s="6" t="s">
        <v>194</v>
      </c>
      <c r="I3152" s="20">
        <v>0</v>
      </c>
      <c r="J3152" s="20">
        <v>0</v>
      </c>
      <c r="K3152" s="20">
        <v>0</v>
      </c>
      <c r="L3152" s="20">
        <v>0</v>
      </c>
      <c r="M3152" s="19">
        <f t="shared" si="223"/>
        <v>0</v>
      </c>
      <c r="N3152" s="9" t="s">
        <v>3525</v>
      </c>
      <c r="V3152" s="9" t="s">
        <v>5519</v>
      </c>
    </row>
    <row r="3153" spans="1:22" ht="12.95" customHeight="1" x14ac:dyDescent="0.2">
      <c r="A3153" s="4"/>
      <c r="B3153" s="4"/>
      <c r="C3153" s="4"/>
      <c r="D3153" s="4"/>
      <c r="E3153" s="6" t="s">
        <v>3488</v>
      </c>
      <c r="F3153" s="4"/>
      <c r="G3153" s="6" t="s">
        <v>196</v>
      </c>
      <c r="H3153" s="6" t="s">
        <v>197</v>
      </c>
      <c r="I3153" s="20">
        <v>0</v>
      </c>
      <c r="J3153" s="20">
        <v>0</v>
      </c>
      <c r="K3153" s="20">
        <v>0</v>
      </c>
      <c r="L3153" s="20">
        <v>0</v>
      </c>
      <c r="M3153" s="19">
        <f t="shared" si="223"/>
        <v>0</v>
      </c>
      <c r="N3153" s="9" t="s">
        <v>3526</v>
      </c>
      <c r="V3153" s="9" t="s">
        <v>5520</v>
      </c>
    </row>
    <row r="3154" spans="1:22" ht="12.95" customHeight="1" x14ac:dyDescent="0.2">
      <c r="A3154" s="4"/>
      <c r="B3154" s="4"/>
      <c r="C3154" s="4"/>
      <c r="D3154" s="4"/>
      <c r="E3154" s="6" t="s">
        <v>3488</v>
      </c>
      <c r="F3154" s="4"/>
      <c r="G3154" s="6" t="s">
        <v>199</v>
      </c>
      <c r="H3154" s="6" t="s">
        <v>117</v>
      </c>
      <c r="I3154" s="20">
        <v>0</v>
      </c>
      <c r="J3154" s="20">
        <v>0</v>
      </c>
      <c r="K3154" s="20">
        <v>0</v>
      </c>
      <c r="L3154" s="20">
        <v>0</v>
      </c>
      <c r="M3154" s="19">
        <f t="shared" si="223"/>
        <v>0</v>
      </c>
      <c r="N3154" s="9" t="s">
        <v>3527</v>
      </c>
      <c r="V3154" s="9" t="s">
        <v>5521</v>
      </c>
    </row>
    <row r="3155" spans="1:22" ht="12.95" customHeight="1" x14ac:dyDescent="0.2">
      <c r="A3155" s="4"/>
      <c r="B3155" s="4"/>
      <c r="C3155" s="4"/>
      <c r="D3155" s="4"/>
      <c r="E3155" s="6" t="s">
        <v>3488</v>
      </c>
      <c r="F3155" s="4"/>
      <c r="G3155" s="3" t="s">
        <v>201</v>
      </c>
      <c r="H3155" s="3" t="s">
        <v>202</v>
      </c>
      <c r="I3155" s="19">
        <f>SUM(I3145:I3154)</f>
        <v>0</v>
      </c>
      <c r="J3155" s="19">
        <f>SUM(J3145:J3154)</f>
        <v>0</v>
      </c>
      <c r="K3155" s="19">
        <f>SUM(K3145:K3154)</f>
        <v>0</v>
      </c>
      <c r="L3155" s="19">
        <f>SUM(L3145:L3154)</f>
        <v>0</v>
      </c>
      <c r="M3155" s="19">
        <f t="shared" si="223"/>
        <v>0</v>
      </c>
      <c r="N3155" s="10" t="s">
        <v>3528</v>
      </c>
      <c r="V3155" s="9" t="s">
        <v>5522</v>
      </c>
    </row>
    <row r="3156" spans="1:22" ht="12.95" customHeight="1" x14ac:dyDescent="0.2">
      <c r="A3156" s="4"/>
      <c r="B3156" s="4"/>
      <c r="C3156" s="4"/>
      <c r="D3156" s="4"/>
      <c r="E3156" s="6" t="s">
        <v>3488</v>
      </c>
      <c r="F3156" s="4"/>
      <c r="G3156" s="8" t="s">
        <v>204</v>
      </c>
      <c r="H3156" s="8" t="s">
        <v>205</v>
      </c>
      <c r="I3156" s="18"/>
      <c r="J3156" s="18"/>
      <c r="K3156" s="18"/>
      <c r="L3156" s="18"/>
      <c r="M3156" s="19"/>
      <c r="N3156" s="9" t="s">
        <v>3529</v>
      </c>
      <c r="V3156" s="9" t="s">
        <v>5523</v>
      </c>
    </row>
    <row r="3157" spans="1:22" ht="12.95" customHeight="1" x14ac:dyDescent="0.2">
      <c r="A3157" s="4"/>
      <c r="B3157" s="4"/>
      <c r="C3157" s="4"/>
      <c r="D3157" s="4"/>
      <c r="E3157" s="6" t="s">
        <v>3488</v>
      </c>
      <c r="F3157" s="4"/>
      <c r="G3157" s="6" t="s">
        <v>207</v>
      </c>
      <c r="H3157" s="6" t="s">
        <v>208</v>
      </c>
      <c r="I3157" s="20">
        <v>0</v>
      </c>
      <c r="J3157" s="20">
        <v>0</v>
      </c>
      <c r="K3157" s="20">
        <v>0</v>
      </c>
      <c r="L3157" s="20">
        <v>0</v>
      </c>
      <c r="M3157" s="19">
        <f t="shared" ref="M3157:M3162" si="224">SUM(I3157:L3157)</f>
        <v>0</v>
      </c>
      <c r="N3157" s="9" t="s">
        <v>3530</v>
      </c>
      <c r="V3157" s="9" t="s">
        <v>5524</v>
      </c>
    </row>
    <row r="3158" spans="1:22" ht="12.95" customHeight="1" x14ac:dyDescent="0.2">
      <c r="A3158" s="4"/>
      <c r="B3158" s="4"/>
      <c r="C3158" s="4"/>
      <c r="D3158" s="4"/>
      <c r="E3158" s="6" t="s">
        <v>3488</v>
      </c>
      <c r="F3158" s="4"/>
      <c r="G3158" s="6" t="s">
        <v>210</v>
      </c>
      <c r="H3158" s="6" t="s">
        <v>211</v>
      </c>
      <c r="I3158" s="20">
        <v>0</v>
      </c>
      <c r="J3158" s="20">
        <v>0</v>
      </c>
      <c r="K3158" s="20">
        <v>0</v>
      </c>
      <c r="L3158" s="20">
        <v>0</v>
      </c>
      <c r="M3158" s="19">
        <f t="shared" si="224"/>
        <v>0</v>
      </c>
      <c r="N3158" s="9" t="s">
        <v>3531</v>
      </c>
      <c r="V3158" s="9" t="s">
        <v>5525</v>
      </c>
    </row>
    <row r="3159" spans="1:22" ht="12.95" customHeight="1" x14ac:dyDescent="0.2">
      <c r="A3159" s="4"/>
      <c r="B3159" s="4"/>
      <c r="C3159" s="4"/>
      <c r="D3159" s="4"/>
      <c r="E3159" s="6" t="s">
        <v>3488</v>
      </c>
      <c r="F3159" s="4"/>
      <c r="G3159" s="6" t="s">
        <v>213</v>
      </c>
      <c r="H3159" s="6" t="s">
        <v>214</v>
      </c>
      <c r="I3159" s="20">
        <v>0</v>
      </c>
      <c r="J3159" s="20">
        <v>0</v>
      </c>
      <c r="K3159" s="20">
        <v>0</v>
      </c>
      <c r="L3159" s="20">
        <v>0</v>
      </c>
      <c r="M3159" s="19">
        <f t="shared" si="224"/>
        <v>0</v>
      </c>
      <c r="N3159" s="9" t="s">
        <v>3532</v>
      </c>
      <c r="V3159" s="9" t="s">
        <v>5526</v>
      </c>
    </row>
    <row r="3160" spans="1:22" ht="12.95" customHeight="1" x14ac:dyDescent="0.2">
      <c r="A3160" s="4"/>
      <c r="B3160" s="4"/>
      <c r="C3160" s="4"/>
      <c r="D3160" s="4"/>
      <c r="E3160" s="6" t="s">
        <v>3488</v>
      </c>
      <c r="F3160" s="4"/>
      <c r="G3160" s="6" t="s">
        <v>216</v>
      </c>
      <c r="H3160" s="6" t="s">
        <v>217</v>
      </c>
      <c r="I3160" s="20">
        <v>0</v>
      </c>
      <c r="J3160" s="20">
        <v>0</v>
      </c>
      <c r="K3160" s="20">
        <v>0</v>
      </c>
      <c r="L3160" s="20">
        <v>0</v>
      </c>
      <c r="M3160" s="19">
        <f t="shared" si="224"/>
        <v>0</v>
      </c>
      <c r="N3160" s="9" t="s">
        <v>3533</v>
      </c>
      <c r="V3160" s="9" t="s">
        <v>5527</v>
      </c>
    </row>
    <row r="3161" spans="1:22" ht="12.95" customHeight="1" x14ac:dyDescent="0.2">
      <c r="A3161" s="4"/>
      <c r="B3161" s="4"/>
      <c r="C3161" s="4"/>
      <c r="D3161" s="4"/>
      <c r="E3161" s="6" t="s">
        <v>3488</v>
      </c>
      <c r="F3161" s="4"/>
      <c r="G3161" s="6" t="s">
        <v>219</v>
      </c>
      <c r="H3161" s="6" t="s">
        <v>220</v>
      </c>
      <c r="I3161" s="20">
        <v>0</v>
      </c>
      <c r="J3161" s="20">
        <v>0</v>
      </c>
      <c r="K3161" s="20">
        <v>0</v>
      </c>
      <c r="L3161" s="20">
        <v>0</v>
      </c>
      <c r="M3161" s="19">
        <f t="shared" si="224"/>
        <v>0</v>
      </c>
      <c r="N3161" s="9" t="s">
        <v>3534</v>
      </c>
      <c r="V3161" s="9" t="s">
        <v>5528</v>
      </c>
    </row>
    <row r="3162" spans="1:22" ht="12.95" customHeight="1" x14ac:dyDescent="0.2">
      <c r="A3162" s="4"/>
      <c r="B3162" s="4"/>
      <c r="C3162" s="4"/>
      <c r="D3162" s="4"/>
      <c r="E3162" s="6" t="s">
        <v>3488</v>
      </c>
      <c r="F3162" s="4"/>
      <c r="G3162" s="3" t="s">
        <v>222</v>
      </c>
      <c r="H3162" s="3" t="s">
        <v>223</v>
      </c>
      <c r="I3162" s="19">
        <f>SUM(I3157:I3161)</f>
        <v>0</v>
      </c>
      <c r="J3162" s="19">
        <f>SUM(J3157:J3161)</f>
        <v>0</v>
      </c>
      <c r="K3162" s="19">
        <f>SUM(K3157:K3161)</f>
        <v>0</v>
      </c>
      <c r="L3162" s="19">
        <f>SUM(L3157:L3161)</f>
        <v>0</v>
      </c>
      <c r="M3162" s="19">
        <f t="shared" si="224"/>
        <v>0</v>
      </c>
      <c r="N3162" s="10" t="s">
        <v>3535</v>
      </c>
      <c r="V3162" s="9" t="s">
        <v>5529</v>
      </c>
    </row>
    <row r="3163" spans="1:22" ht="12.95" customHeight="1" x14ac:dyDescent="0.2">
      <c r="A3163" s="4"/>
      <c r="B3163" s="4"/>
      <c r="C3163" s="4"/>
      <c r="D3163" s="4"/>
      <c r="E3163" s="6" t="s">
        <v>3488</v>
      </c>
      <c r="F3163" s="4"/>
      <c r="G3163" s="8" t="s">
        <v>225</v>
      </c>
      <c r="H3163" s="8" t="s">
        <v>226</v>
      </c>
      <c r="I3163" s="18"/>
      <c r="J3163" s="18"/>
      <c r="K3163" s="18"/>
      <c r="L3163" s="18"/>
      <c r="M3163" s="19"/>
      <c r="N3163" s="9" t="s">
        <v>3536</v>
      </c>
      <c r="V3163" s="9" t="s">
        <v>5530</v>
      </c>
    </row>
    <row r="3164" spans="1:22" ht="12.95" customHeight="1" x14ac:dyDescent="0.2">
      <c r="A3164" s="4"/>
      <c r="B3164" s="4"/>
      <c r="C3164" s="4"/>
      <c r="D3164" s="4"/>
      <c r="E3164" s="6" t="s">
        <v>3488</v>
      </c>
      <c r="F3164" s="4"/>
      <c r="G3164" s="6" t="s">
        <v>228</v>
      </c>
      <c r="H3164" s="6" t="s">
        <v>229</v>
      </c>
      <c r="I3164" s="20">
        <v>0</v>
      </c>
      <c r="J3164" s="20">
        <v>0</v>
      </c>
      <c r="K3164" s="20">
        <v>0</v>
      </c>
      <c r="L3164" s="20">
        <v>0</v>
      </c>
      <c r="M3164" s="19">
        <f>SUM(I3164:L3164)</f>
        <v>0</v>
      </c>
      <c r="N3164" s="9" t="s">
        <v>3537</v>
      </c>
      <c r="V3164" s="9" t="s">
        <v>5531</v>
      </c>
    </row>
    <row r="3165" spans="1:22" ht="12.95" customHeight="1" x14ac:dyDescent="0.2">
      <c r="A3165" s="4"/>
      <c r="B3165" s="4"/>
      <c r="C3165" s="4"/>
      <c r="D3165" s="4"/>
      <c r="E3165" s="6" t="s">
        <v>3488</v>
      </c>
      <c r="F3165" s="4"/>
      <c r="G3165" s="3" t="s">
        <v>231</v>
      </c>
      <c r="H3165" s="3" t="s">
        <v>232</v>
      </c>
      <c r="I3165" s="19">
        <f>+I3164</f>
        <v>0</v>
      </c>
      <c r="J3165" s="19">
        <f>+J3164</f>
        <v>0</v>
      </c>
      <c r="K3165" s="19">
        <f>+K3164</f>
        <v>0</v>
      </c>
      <c r="L3165" s="19">
        <f>+L3164</f>
        <v>0</v>
      </c>
      <c r="M3165" s="19">
        <f>SUM(I3165:L3165)</f>
        <v>0</v>
      </c>
      <c r="N3165" s="10" t="s">
        <v>3538</v>
      </c>
      <c r="V3165" s="9" t="s">
        <v>5532</v>
      </c>
    </row>
    <row r="3166" spans="1:22" ht="12.95" customHeight="1" x14ac:dyDescent="0.2">
      <c r="A3166" s="4"/>
      <c r="B3166" s="4"/>
      <c r="C3166" s="4"/>
      <c r="D3166" s="4"/>
      <c r="E3166" s="6" t="s">
        <v>3488</v>
      </c>
      <c r="F3166" s="4"/>
      <c r="G3166" s="8" t="s">
        <v>234</v>
      </c>
      <c r="H3166" s="8" t="s">
        <v>235</v>
      </c>
      <c r="I3166" s="18"/>
      <c r="J3166" s="18"/>
      <c r="K3166" s="18"/>
      <c r="L3166" s="18"/>
      <c r="M3166" s="19"/>
      <c r="N3166" s="9" t="s">
        <v>3539</v>
      </c>
      <c r="V3166" s="9" t="s">
        <v>5533</v>
      </c>
    </row>
    <row r="3167" spans="1:22" ht="12.95" customHeight="1" x14ac:dyDescent="0.2">
      <c r="A3167" s="4"/>
      <c r="B3167" s="4"/>
      <c r="C3167" s="4"/>
      <c r="D3167" s="4"/>
      <c r="E3167" s="6" t="s">
        <v>3488</v>
      </c>
      <c r="F3167" s="4"/>
      <c r="G3167" s="6" t="s">
        <v>237</v>
      </c>
      <c r="H3167" s="6" t="s">
        <v>238</v>
      </c>
      <c r="I3167" s="20">
        <v>0</v>
      </c>
      <c r="J3167" s="20">
        <v>0</v>
      </c>
      <c r="K3167" s="20">
        <v>0</v>
      </c>
      <c r="L3167" s="20">
        <v>0</v>
      </c>
      <c r="M3167" s="19">
        <f>SUM(I3167:L3167)</f>
        <v>0</v>
      </c>
      <c r="N3167" s="9" t="s">
        <v>3540</v>
      </c>
      <c r="V3167" s="9" t="s">
        <v>5534</v>
      </c>
    </row>
    <row r="3168" spans="1:22" ht="12.95" customHeight="1" x14ac:dyDescent="0.2">
      <c r="A3168" s="4"/>
      <c r="B3168" s="4"/>
      <c r="C3168" s="4"/>
      <c r="D3168" s="4"/>
      <c r="E3168" s="6" t="s">
        <v>3488</v>
      </c>
      <c r="F3168" s="4"/>
      <c r="G3168" s="3" t="s">
        <v>240</v>
      </c>
      <c r="H3168" s="3" t="s">
        <v>241</v>
      </c>
      <c r="I3168" s="19">
        <f>+I3167</f>
        <v>0</v>
      </c>
      <c r="J3168" s="19">
        <f>+J3167</f>
        <v>0</v>
      </c>
      <c r="K3168" s="19">
        <f>+K3167</f>
        <v>0</v>
      </c>
      <c r="L3168" s="19">
        <f>+L3167</f>
        <v>0</v>
      </c>
      <c r="M3168" s="19">
        <f>SUM(I3168:L3168)</f>
        <v>0</v>
      </c>
      <c r="N3168" s="10" t="s">
        <v>3541</v>
      </c>
      <c r="V3168" s="9" t="s">
        <v>5535</v>
      </c>
    </row>
    <row r="3169" spans="1:22" ht="12.95" customHeight="1" x14ac:dyDescent="0.2">
      <c r="A3169" s="4"/>
      <c r="B3169" s="4"/>
      <c r="C3169" s="4"/>
      <c r="D3169" s="4"/>
      <c r="E3169" s="6" t="s">
        <v>3488</v>
      </c>
      <c r="F3169" s="4"/>
      <c r="G3169" s="8" t="s">
        <v>243</v>
      </c>
      <c r="H3169" s="8" t="s">
        <v>244</v>
      </c>
      <c r="I3169" s="18"/>
      <c r="J3169" s="18"/>
      <c r="K3169" s="18"/>
      <c r="L3169" s="18"/>
      <c r="M3169" s="19"/>
      <c r="N3169" s="9" t="s">
        <v>3542</v>
      </c>
      <c r="V3169" s="9" t="s">
        <v>5536</v>
      </c>
    </row>
    <row r="3170" spans="1:22" ht="12.95" customHeight="1" x14ac:dyDescent="0.2">
      <c r="A3170" s="4"/>
      <c r="B3170" s="4"/>
      <c r="C3170" s="4"/>
      <c r="D3170" s="4"/>
      <c r="E3170" s="6" t="s">
        <v>3488</v>
      </c>
      <c r="F3170" s="4"/>
      <c r="G3170" s="6" t="s">
        <v>246</v>
      </c>
      <c r="H3170" s="6" t="s">
        <v>247</v>
      </c>
      <c r="I3170" s="20">
        <v>0</v>
      </c>
      <c r="J3170" s="20">
        <v>0</v>
      </c>
      <c r="K3170" s="20">
        <v>0</v>
      </c>
      <c r="L3170" s="20">
        <v>0</v>
      </c>
      <c r="M3170" s="19">
        <f>SUM(I3170:L3170)</f>
        <v>0</v>
      </c>
      <c r="N3170" s="9" t="s">
        <v>3543</v>
      </c>
      <c r="V3170" s="9" t="s">
        <v>5537</v>
      </c>
    </row>
    <row r="3171" spans="1:22" ht="12.95" customHeight="1" x14ac:dyDescent="0.2">
      <c r="A3171" s="4"/>
      <c r="B3171" s="4"/>
      <c r="C3171" s="4"/>
      <c r="D3171" s="4"/>
      <c r="E3171" s="6" t="s">
        <v>3488</v>
      </c>
      <c r="F3171" s="4"/>
      <c r="G3171" s="3" t="s">
        <v>249</v>
      </c>
      <c r="H3171" s="3" t="s">
        <v>250</v>
      </c>
      <c r="I3171" s="19">
        <f>+I3170</f>
        <v>0</v>
      </c>
      <c r="J3171" s="19">
        <f>+J3170</f>
        <v>0</v>
      </c>
      <c r="K3171" s="19">
        <f>+K3170</f>
        <v>0</v>
      </c>
      <c r="L3171" s="19">
        <f>+L3170</f>
        <v>0</v>
      </c>
      <c r="M3171" s="19">
        <f>SUM(I3171:L3171)</f>
        <v>0</v>
      </c>
      <c r="N3171" s="10" t="s">
        <v>3544</v>
      </c>
      <c r="V3171" s="9" t="s">
        <v>5538</v>
      </c>
    </row>
    <row r="3172" spans="1:22" ht="12.95" customHeight="1" x14ac:dyDescent="0.2">
      <c r="A3172" s="4"/>
      <c r="B3172" s="4"/>
      <c r="C3172" s="4"/>
      <c r="D3172" s="4"/>
      <c r="E3172" s="6" t="s">
        <v>3488</v>
      </c>
      <c r="F3172" s="4"/>
      <c r="G3172" s="3" t="s">
        <v>252</v>
      </c>
      <c r="H3172" s="3" t="s">
        <v>253</v>
      </c>
      <c r="I3172" s="19">
        <f>+I3127+I3137+I3140+I3143+I3155+I3162+I3165+I3168+I3171</f>
        <v>0</v>
      </c>
      <c r="J3172" s="19">
        <f>+J3127+J3137+J3140+J3143+J3155+J3162+J3165+J3168+J3171</f>
        <v>0</v>
      </c>
      <c r="K3172" s="19">
        <f>+K3127+K3137+K3140+K3143+K3155+K3162+K3165+K3168+K3171</f>
        <v>0</v>
      </c>
      <c r="L3172" s="19">
        <f>+L3127+L3137+L3140+L3143+L3155+L3162+L3165+L3168+L3171</f>
        <v>0</v>
      </c>
      <c r="M3172" s="19">
        <f>SUM(I3172:L3172)</f>
        <v>0</v>
      </c>
      <c r="N3172" s="10" t="s">
        <v>3545</v>
      </c>
      <c r="V3172" s="9" t="s">
        <v>5539</v>
      </c>
    </row>
    <row r="3173" spans="1:22" ht="12.95" customHeight="1" x14ac:dyDescent="0.2">
      <c r="A3173" s="4"/>
      <c r="B3173" s="4"/>
      <c r="C3173" s="4"/>
      <c r="D3173" s="4"/>
      <c r="E3173" s="6" t="s">
        <v>3488</v>
      </c>
      <c r="F3173" s="4"/>
      <c r="G3173" s="8" t="s">
        <v>255</v>
      </c>
      <c r="H3173" s="8" t="s">
        <v>256</v>
      </c>
      <c r="I3173" s="18"/>
      <c r="J3173" s="18"/>
      <c r="K3173" s="18"/>
      <c r="L3173" s="18"/>
      <c r="M3173" s="19"/>
      <c r="N3173" s="9" t="s">
        <v>3546</v>
      </c>
      <c r="V3173" s="9" t="s">
        <v>5540</v>
      </c>
    </row>
    <row r="3174" spans="1:22" ht="12.95" customHeight="1" x14ac:dyDescent="0.2">
      <c r="A3174" s="4"/>
      <c r="B3174" s="4"/>
      <c r="C3174" s="4"/>
      <c r="D3174" s="4"/>
      <c r="E3174" s="6" t="s">
        <v>3488</v>
      </c>
      <c r="F3174" s="4"/>
      <c r="G3174" s="6" t="s">
        <v>258</v>
      </c>
      <c r="H3174" s="6" t="s">
        <v>259</v>
      </c>
      <c r="I3174" s="20">
        <v>0</v>
      </c>
      <c r="J3174" s="20">
        <v>0</v>
      </c>
      <c r="K3174" s="20">
        <v>0</v>
      </c>
      <c r="L3174" s="20">
        <v>0</v>
      </c>
      <c r="M3174" s="19">
        <f t="shared" ref="M3174:M3184" si="225">SUM(I3174:L3174)</f>
        <v>0</v>
      </c>
      <c r="N3174" s="9" t="s">
        <v>3547</v>
      </c>
      <c r="V3174" s="9" t="s">
        <v>5541</v>
      </c>
    </row>
    <row r="3175" spans="1:22" ht="12.95" customHeight="1" x14ac:dyDescent="0.2">
      <c r="A3175" s="4"/>
      <c r="B3175" s="4"/>
      <c r="C3175" s="4"/>
      <c r="D3175" s="4"/>
      <c r="E3175" s="6" t="s">
        <v>3488</v>
      </c>
      <c r="F3175" s="4"/>
      <c r="G3175" s="6" t="s">
        <v>261</v>
      </c>
      <c r="H3175" s="6" t="s">
        <v>262</v>
      </c>
      <c r="I3175" s="20">
        <v>0</v>
      </c>
      <c r="J3175" s="20">
        <v>0</v>
      </c>
      <c r="K3175" s="20">
        <v>0</v>
      </c>
      <c r="L3175" s="20">
        <v>0</v>
      </c>
      <c r="M3175" s="19">
        <f t="shared" si="225"/>
        <v>0</v>
      </c>
      <c r="N3175" s="9" t="s">
        <v>3548</v>
      </c>
      <c r="V3175" s="9" t="s">
        <v>5542</v>
      </c>
    </row>
    <row r="3176" spans="1:22" ht="12.95" customHeight="1" x14ac:dyDescent="0.2">
      <c r="A3176" s="4"/>
      <c r="B3176" s="4"/>
      <c r="C3176" s="4"/>
      <c r="D3176" s="4"/>
      <c r="E3176" s="6" t="s">
        <v>3488</v>
      </c>
      <c r="F3176" s="4"/>
      <c r="G3176" s="6" t="s">
        <v>264</v>
      </c>
      <c r="H3176" s="6" t="s">
        <v>265</v>
      </c>
      <c r="I3176" s="20">
        <v>0</v>
      </c>
      <c r="J3176" s="20">
        <v>0</v>
      </c>
      <c r="K3176" s="20">
        <v>0</v>
      </c>
      <c r="L3176" s="20">
        <v>0</v>
      </c>
      <c r="M3176" s="19">
        <f t="shared" si="225"/>
        <v>0</v>
      </c>
      <c r="N3176" s="9" t="s">
        <v>3549</v>
      </c>
      <c r="V3176" s="9" t="s">
        <v>5543</v>
      </c>
    </row>
    <row r="3177" spans="1:22" ht="12.95" customHeight="1" x14ac:dyDescent="0.2">
      <c r="A3177" s="4"/>
      <c r="B3177" s="4"/>
      <c r="C3177" s="4"/>
      <c r="D3177" s="4"/>
      <c r="E3177" s="6" t="s">
        <v>3488</v>
      </c>
      <c r="F3177" s="4"/>
      <c r="G3177" s="6" t="s">
        <v>267</v>
      </c>
      <c r="H3177" s="6" t="s">
        <v>268</v>
      </c>
      <c r="I3177" s="20">
        <v>0</v>
      </c>
      <c r="J3177" s="20">
        <v>0</v>
      </c>
      <c r="K3177" s="20">
        <v>0</v>
      </c>
      <c r="L3177" s="20">
        <v>0</v>
      </c>
      <c r="M3177" s="19">
        <f t="shared" si="225"/>
        <v>0</v>
      </c>
      <c r="N3177" s="9" t="s">
        <v>3550</v>
      </c>
      <c r="V3177" s="9" t="s">
        <v>5544</v>
      </c>
    </row>
    <row r="3178" spans="1:22" ht="12.95" customHeight="1" x14ac:dyDescent="0.2">
      <c r="A3178" s="4"/>
      <c r="B3178" s="4"/>
      <c r="C3178" s="4"/>
      <c r="D3178" s="4"/>
      <c r="E3178" s="6" t="s">
        <v>3488</v>
      </c>
      <c r="F3178" s="4"/>
      <c r="G3178" s="6" t="s">
        <v>270</v>
      </c>
      <c r="H3178" s="6" t="s">
        <v>271</v>
      </c>
      <c r="I3178" s="20">
        <v>0</v>
      </c>
      <c r="J3178" s="20">
        <v>0</v>
      </c>
      <c r="K3178" s="20">
        <v>0</v>
      </c>
      <c r="L3178" s="20">
        <v>0</v>
      </c>
      <c r="M3178" s="19">
        <f t="shared" si="225"/>
        <v>0</v>
      </c>
      <c r="N3178" s="9" t="s">
        <v>3551</v>
      </c>
      <c r="V3178" s="9" t="s">
        <v>5545</v>
      </c>
    </row>
    <row r="3179" spans="1:22" ht="12.95" customHeight="1" x14ac:dyDescent="0.2">
      <c r="A3179" s="4"/>
      <c r="B3179" s="4"/>
      <c r="C3179" s="4"/>
      <c r="D3179" s="4"/>
      <c r="E3179" s="6" t="s">
        <v>3488</v>
      </c>
      <c r="F3179" s="4"/>
      <c r="G3179" s="6" t="s">
        <v>273</v>
      </c>
      <c r="H3179" s="6" t="s">
        <v>274</v>
      </c>
      <c r="I3179" s="20">
        <v>0</v>
      </c>
      <c r="J3179" s="20">
        <v>0</v>
      </c>
      <c r="K3179" s="20">
        <v>0</v>
      </c>
      <c r="L3179" s="20">
        <v>0</v>
      </c>
      <c r="M3179" s="19">
        <f t="shared" si="225"/>
        <v>0</v>
      </c>
      <c r="N3179" s="9" t="s">
        <v>3552</v>
      </c>
      <c r="V3179" s="9" t="s">
        <v>5546</v>
      </c>
    </row>
    <row r="3180" spans="1:22" ht="12.95" customHeight="1" x14ac:dyDescent="0.2">
      <c r="A3180" s="4"/>
      <c r="B3180" s="4"/>
      <c r="C3180" s="4"/>
      <c r="D3180" s="4"/>
      <c r="E3180" s="6" t="s">
        <v>3488</v>
      </c>
      <c r="F3180" s="4"/>
      <c r="G3180" s="6" t="s">
        <v>276</v>
      </c>
      <c r="H3180" s="6" t="s">
        <v>277</v>
      </c>
      <c r="I3180" s="20">
        <v>0</v>
      </c>
      <c r="J3180" s="20">
        <v>0</v>
      </c>
      <c r="K3180" s="20">
        <v>0</v>
      </c>
      <c r="L3180" s="20">
        <v>0</v>
      </c>
      <c r="M3180" s="19">
        <f t="shared" si="225"/>
        <v>0</v>
      </c>
      <c r="N3180" s="9" t="s">
        <v>3553</v>
      </c>
      <c r="V3180" s="9" t="s">
        <v>5547</v>
      </c>
    </row>
    <row r="3181" spans="1:22" ht="12.95" customHeight="1" x14ac:dyDescent="0.2">
      <c r="A3181" s="4"/>
      <c r="B3181" s="4"/>
      <c r="C3181" s="4"/>
      <c r="D3181" s="4"/>
      <c r="E3181" s="6" t="s">
        <v>3488</v>
      </c>
      <c r="F3181" s="4"/>
      <c r="G3181" s="6" t="s">
        <v>279</v>
      </c>
      <c r="H3181" s="6" t="s">
        <v>280</v>
      </c>
      <c r="I3181" s="20">
        <v>0</v>
      </c>
      <c r="J3181" s="20">
        <v>0</v>
      </c>
      <c r="K3181" s="20">
        <v>0</v>
      </c>
      <c r="L3181" s="20">
        <v>0</v>
      </c>
      <c r="M3181" s="19">
        <f t="shared" si="225"/>
        <v>0</v>
      </c>
      <c r="N3181" s="9" t="s">
        <v>3554</v>
      </c>
      <c r="V3181" s="9" t="s">
        <v>5548</v>
      </c>
    </row>
    <row r="3182" spans="1:22" ht="12.95" customHeight="1" x14ac:dyDescent="0.2">
      <c r="A3182" s="4"/>
      <c r="B3182" s="4"/>
      <c r="C3182" s="4"/>
      <c r="D3182" s="4"/>
      <c r="E3182" s="6" t="s">
        <v>3488</v>
      </c>
      <c r="F3182" s="4"/>
      <c r="G3182" s="6" t="s">
        <v>282</v>
      </c>
      <c r="H3182" s="6" t="s">
        <v>283</v>
      </c>
      <c r="I3182" s="20">
        <v>0</v>
      </c>
      <c r="J3182" s="20">
        <v>0</v>
      </c>
      <c r="K3182" s="20">
        <v>0</v>
      </c>
      <c r="L3182" s="20">
        <v>0</v>
      </c>
      <c r="M3182" s="19">
        <f t="shared" si="225"/>
        <v>0</v>
      </c>
      <c r="N3182" s="9" t="s">
        <v>3555</v>
      </c>
      <c r="V3182" s="9" t="s">
        <v>5549</v>
      </c>
    </row>
    <row r="3183" spans="1:22" ht="12.95" customHeight="1" x14ac:dyDescent="0.2">
      <c r="A3183" s="4"/>
      <c r="B3183" s="4"/>
      <c r="C3183" s="4"/>
      <c r="D3183" s="4"/>
      <c r="E3183" s="6" t="s">
        <v>3488</v>
      </c>
      <c r="F3183" s="4"/>
      <c r="G3183" s="6" t="s">
        <v>285</v>
      </c>
      <c r="H3183" s="6" t="s">
        <v>117</v>
      </c>
      <c r="I3183" s="20">
        <v>0</v>
      </c>
      <c r="J3183" s="20">
        <v>0</v>
      </c>
      <c r="K3183" s="20">
        <v>0</v>
      </c>
      <c r="L3183" s="20">
        <v>0</v>
      </c>
      <c r="M3183" s="19">
        <f t="shared" si="225"/>
        <v>0</v>
      </c>
      <c r="N3183" s="9" t="s">
        <v>3556</v>
      </c>
      <c r="V3183" s="9" t="s">
        <v>5550</v>
      </c>
    </row>
    <row r="3184" spans="1:22" ht="12.95" customHeight="1" x14ac:dyDescent="0.2">
      <c r="A3184" s="4"/>
      <c r="B3184" s="4"/>
      <c r="C3184" s="4"/>
      <c r="D3184" s="4"/>
      <c r="E3184" s="6" t="s">
        <v>3488</v>
      </c>
      <c r="F3184" s="4"/>
      <c r="G3184" s="3" t="s">
        <v>287</v>
      </c>
      <c r="H3184" s="3" t="s">
        <v>288</v>
      </c>
      <c r="I3184" s="19">
        <f>SUM(I3174:I3183)</f>
        <v>0</v>
      </c>
      <c r="J3184" s="19">
        <f>SUM(J3174:J3183)</f>
        <v>0</v>
      </c>
      <c r="K3184" s="19">
        <f>SUM(K3174:K3183)</f>
        <v>0</v>
      </c>
      <c r="L3184" s="19">
        <f>SUM(L3174:L3183)</f>
        <v>0</v>
      </c>
      <c r="M3184" s="19">
        <f t="shared" si="225"/>
        <v>0</v>
      </c>
      <c r="N3184" s="10" t="s">
        <v>3557</v>
      </c>
      <c r="V3184" s="9" t="s">
        <v>5551</v>
      </c>
    </row>
    <row r="3185" spans="1:22" ht="12.95" customHeight="1" x14ac:dyDescent="0.2">
      <c r="A3185" s="4"/>
      <c r="B3185" s="4"/>
      <c r="C3185" s="4"/>
      <c r="D3185" s="6" t="s">
        <v>3558</v>
      </c>
      <c r="E3185" s="6" t="s">
        <v>3559</v>
      </c>
      <c r="F3185" s="15"/>
      <c r="G3185" s="8" t="s">
        <v>86</v>
      </c>
      <c r="H3185" s="8" t="s">
        <v>87</v>
      </c>
      <c r="I3185" s="18"/>
      <c r="J3185" s="18"/>
      <c r="K3185" s="18"/>
      <c r="L3185" s="18"/>
      <c r="M3185" s="19"/>
      <c r="N3185" s="9" t="s">
        <v>3560</v>
      </c>
      <c r="V3185" s="9" t="s">
        <v>5483</v>
      </c>
    </row>
    <row r="3186" spans="1:22" ht="12.95" customHeight="1" x14ac:dyDescent="0.2">
      <c r="A3186" s="4"/>
      <c r="B3186" s="4"/>
      <c r="C3186" s="4"/>
      <c r="D3186" s="4"/>
      <c r="E3186" s="6" t="s">
        <v>3559</v>
      </c>
      <c r="F3186" s="4"/>
      <c r="G3186" s="6" t="s">
        <v>89</v>
      </c>
      <c r="H3186" s="6" t="s">
        <v>90</v>
      </c>
      <c r="I3186" s="20">
        <v>0</v>
      </c>
      <c r="J3186" s="20">
        <v>0</v>
      </c>
      <c r="K3186" s="20">
        <v>0</v>
      </c>
      <c r="L3186" s="20">
        <v>0</v>
      </c>
      <c r="M3186" s="19">
        <f>SUM(I3186:L3186)</f>
        <v>0</v>
      </c>
      <c r="N3186" s="9" t="s">
        <v>3561</v>
      </c>
      <c r="V3186" s="9" t="s">
        <v>5484</v>
      </c>
    </row>
    <row r="3187" spans="1:22" ht="12.95" customHeight="1" x14ac:dyDescent="0.2">
      <c r="A3187" s="4"/>
      <c r="B3187" s="4"/>
      <c r="C3187" s="4"/>
      <c r="D3187" s="4"/>
      <c r="E3187" s="6" t="s">
        <v>3559</v>
      </c>
      <c r="F3187" s="4"/>
      <c r="G3187" s="6" t="s">
        <v>92</v>
      </c>
      <c r="H3187" s="6" t="s">
        <v>93</v>
      </c>
      <c r="I3187" s="20">
        <v>0</v>
      </c>
      <c r="J3187" s="20">
        <v>0</v>
      </c>
      <c r="K3187" s="20">
        <v>0</v>
      </c>
      <c r="L3187" s="20">
        <v>0</v>
      </c>
      <c r="M3187" s="19">
        <f t="shared" ref="M3187:M3196" si="226">SUM(I3187:L3187)</f>
        <v>0</v>
      </c>
      <c r="N3187" s="9" t="s">
        <v>3562</v>
      </c>
      <c r="V3187" s="9" t="s">
        <v>5485</v>
      </c>
    </row>
    <row r="3188" spans="1:22" ht="12.95" customHeight="1" x14ac:dyDescent="0.2">
      <c r="A3188" s="4"/>
      <c r="B3188" s="4"/>
      <c r="C3188" s="4"/>
      <c r="D3188" s="4"/>
      <c r="E3188" s="6" t="s">
        <v>3559</v>
      </c>
      <c r="F3188" s="4"/>
      <c r="G3188" s="6" t="s">
        <v>95</v>
      </c>
      <c r="H3188" s="6" t="s">
        <v>96</v>
      </c>
      <c r="I3188" s="20">
        <v>0</v>
      </c>
      <c r="J3188" s="20">
        <v>0</v>
      </c>
      <c r="K3188" s="20">
        <v>0</v>
      </c>
      <c r="L3188" s="20">
        <v>0</v>
      </c>
      <c r="M3188" s="19">
        <f t="shared" si="226"/>
        <v>0</v>
      </c>
      <c r="N3188" s="9" t="s">
        <v>3563</v>
      </c>
      <c r="V3188" s="9" t="s">
        <v>5486</v>
      </c>
    </row>
    <row r="3189" spans="1:22" ht="12.95" customHeight="1" x14ac:dyDescent="0.2">
      <c r="A3189" s="4"/>
      <c r="B3189" s="4"/>
      <c r="C3189" s="4"/>
      <c r="D3189" s="4"/>
      <c r="E3189" s="6" t="s">
        <v>3559</v>
      </c>
      <c r="F3189" s="4"/>
      <c r="G3189" s="6" t="s">
        <v>98</v>
      </c>
      <c r="H3189" s="6" t="s">
        <v>99</v>
      </c>
      <c r="I3189" s="20">
        <v>0</v>
      </c>
      <c r="J3189" s="20">
        <v>0</v>
      </c>
      <c r="K3189" s="20">
        <v>0</v>
      </c>
      <c r="L3189" s="20">
        <v>0</v>
      </c>
      <c r="M3189" s="19">
        <f t="shared" si="226"/>
        <v>0</v>
      </c>
      <c r="N3189" s="9" t="s">
        <v>3564</v>
      </c>
      <c r="V3189" s="9" t="s">
        <v>5487</v>
      </c>
    </row>
    <row r="3190" spans="1:22" ht="12.95" customHeight="1" x14ac:dyDescent="0.2">
      <c r="A3190" s="4"/>
      <c r="B3190" s="4"/>
      <c r="C3190" s="4"/>
      <c r="D3190" s="4"/>
      <c r="E3190" s="6" t="s">
        <v>3559</v>
      </c>
      <c r="F3190" s="4"/>
      <c r="G3190" s="6" t="s">
        <v>101</v>
      </c>
      <c r="H3190" s="6" t="s">
        <v>102</v>
      </c>
      <c r="I3190" s="20">
        <v>0</v>
      </c>
      <c r="J3190" s="20">
        <v>0</v>
      </c>
      <c r="K3190" s="20">
        <v>0</v>
      </c>
      <c r="L3190" s="20">
        <v>0</v>
      </c>
      <c r="M3190" s="19">
        <f t="shared" si="226"/>
        <v>0</v>
      </c>
      <c r="N3190" s="9" t="s">
        <v>3565</v>
      </c>
      <c r="V3190" s="9" t="s">
        <v>5488</v>
      </c>
    </row>
    <row r="3191" spans="1:22" ht="12.95" customHeight="1" x14ac:dyDescent="0.2">
      <c r="A3191" s="4"/>
      <c r="B3191" s="4"/>
      <c r="C3191" s="4"/>
      <c r="D3191" s="4"/>
      <c r="E3191" s="6" t="s">
        <v>3559</v>
      </c>
      <c r="F3191" s="4"/>
      <c r="G3191" s="6" t="s">
        <v>104</v>
      </c>
      <c r="H3191" s="6" t="s">
        <v>105</v>
      </c>
      <c r="I3191" s="20">
        <v>0</v>
      </c>
      <c r="J3191" s="20">
        <v>0</v>
      </c>
      <c r="K3191" s="20">
        <v>0</v>
      </c>
      <c r="L3191" s="20">
        <v>0</v>
      </c>
      <c r="M3191" s="19">
        <f t="shared" si="226"/>
        <v>0</v>
      </c>
      <c r="N3191" s="9" t="s">
        <v>3566</v>
      </c>
      <c r="V3191" s="9" t="s">
        <v>5489</v>
      </c>
    </row>
    <row r="3192" spans="1:22" ht="12.95" customHeight="1" x14ac:dyDescent="0.2">
      <c r="A3192" s="4"/>
      <c r="B3192" s="4"/>
      <c r="C3192" s="4"/>
      <c r="D3192" s="4"/>
      <c r="E3192" s="6" t="s">
        <v>3559</v>
      </c>
      <c r="F3192" s="4"/>
      <c r="G3192" s="6" t="s">
        <v>107</v>
      </c>
      <c r="H3192" s="6" t="s">
        <v>108</v>
      </c>
      <c r="I3192" s="20">
        <v>0</v>
      </c>
      <c r="J3192" s="20">
        <v>0</v>
      </c>
      <c r="K3192" s="20">
        <v>0</v>
      </c>
      <c r="L3192" s="20">
        <v>0</v>
      </c>
      <c r="M3192" s="19">
        <f t="shared" si="226"/>
        <v>0</v>
      </c>
      <c r="N3192" s="9" t="s">
        <v>3567</v>
      </c>
      <c r="V3192" s="9" t="s">
        <v>5490</v>
      </c>
    </row>
    <row r="3193" spans="1:22" ht="12.95" customHeight="1" x14ac:dyDescent="0.2">
      <c r="A3193" s="4"/>
      <c r="B3193" s="4"/>
      <c r="C3193" s="4"/>
      <c r="D3193" s="4"/>
      <c r="E3193" s="6" t="s">
        <v>3559</v>
      </c>
      <c r="F3193" s="4"/>
      <c r="G3193" s="6" t="s">
        <v>110</v>
      </c>
      <c r="H3193" s="6" t="s">
        <v>111</v>
      </c>
      <c r="I3193" s="20">
        <v>0</v>
      </c>
      <c r="J3193" s="20">
        <v>0</v>
      </c>
      <c r="K3193" s="20">
        <v>0</v>
      </c>
      <c r="L3193" s="20">
        <v>0</v>
      </c>
      <c r="M3193" s="19">
        <f t="shared" si="226"/>
        <v>0</v>
      </c>
      <c r="N3193" s="9" t="s">
        <v>3568</v>
      </c>
      <c r="V3193" s="9" t="s">
        <v>5491</v>
      </c>
    </row>
    <row r="3194" spans="1:22" ht="12.95" customHeight="1" x14ac:dyDescent="0.2">
      <c r="A3194" s="4"/>
      <c r="B3194" s="4"/>
      <c r="C3194" s="4"/>
      <c r="D3194" s="4"/>
      <c r="E3194" s="6" t="s">
        <v>3559</v>
      </c>
      <c r="F3194" s="4"/>
      <c r="G3194" s="6" t="s">
        <v>113</v>
      </c>
      <c r="H3194" s="6" t="s">
        <v>114</v>
      </c>
      <c r="I3194" s="20">
        <v>0</v>
      </c>
      <c r="J3194" s="20">
        <v>0</v>
      </c>
      <c r="K3194" s="20">
        <v>0</v>
      </c>
      <c r="L3194" s="20">
        <v>0</v>
      </c>
      <c r="M3194" s="19">
        <f t="shared" si="226"/>
        <v>0</v>
      </c>
      <c r="N3194" s="9" t="s">
        <v>3569</v>
      </c>
      <c r="V3194" s="9" t="s">
        <v>5492</v>
      </c>
    </row>
    <row r="3195" spans="1:22" ht="12.95" customHeight="1" x14ac:dyDescent="0.2">
      <c r="A3195" s="4"/>
      <c r="B3195" s="4"/>
      <c r="C3195" s="4"/>
      <c r="D3195" s="4"/>
      <c r="E3195" s="6" t="s">
        <v>3559</v>
      </c>
      <c r="F3195" s="4"/>
      <c r="G3195" s="6" t="s">
        <v>116</v>
      </c>
      <c r="H3195" s="6" t="s">
        <v>117</v>
      </c>
      <c r="I3195" s="20">
        <v>0</v>
      </c>
      <c r="J3195" s="20">
        <v>0</v>
      </c>
      <c r="K3195" s="20">
        <v>0</v>
      </c>
      <c r="L3195" s="20">
        <v>0</v>
      </c>
      <c r="M3195" s="19">
        <f t="shared" si="226"/>
        <v>0</v>
      </c>
      <c r="N3195" s="9" t="s">
        <v>3570</v>
      </c>
      <c r="V3195" s="9" t="s">
        <v>5493</v>
      </c>
    </row>
    <row r="3196" spans="1:22" ht="12.95" customHeight="1" x14ac:dyDescent="0.2">
      <c r="A3196" s="4"/>
      <c r="B3196" s="4"/>
      <c r="C3196" s="4"/>
      <c r="D3196" s="4"/>
      <c r="E3196" s="6" t="s">
        <v>3559</v>
      </c>
      <c r="F3196" s="4"/>
      <c r="G3196" s="3" t="s">
        <v>119</v>
      </c>
      <c r="H3196" s="3" t="s">
        <v>120</v>
      </c>
      <c r="I3196" s="19">
        <f>SUM(I3186:I3195)</f>
        <v>0</v>
      </c>
      <c r="J3196" s="19">
        <f>SUM(J3186:J3195)</f>
        <v>0</v>
      </c>
      <c r="K3196" s="19">
        <f>SUM(K3186:K3195)</f>
        <v>0</v>
      </c>
      <c r="L3196" s="19">
        <f>SUM(L3186:L3195)</f>
        <v>0</v>
      </c>
      <c r="M3196" s="19">
        <f t="shared" si="226"/>
        <v>0</v>
      </c>
      <c r="N3196" s="10" t="s">
        <v>3571</v>
      </c>
      <c r="V3196" s="9" t="s">
        <v>5494</v>
      </c>
    </row>
    <row r="3197" spans="1:22" ht="12.95" customHeight="1" x14ac:dyDescent="0.2">
      <c r="A3197" s="4"/>
      <c r="B3197" s="4"/>
      <c r="C3197" s="4"/>
      <c r="D3197" s="4"/>
      <c r="E3197" s="6" t="s">
        <v>3559</v>
      </c>
      <c r="F3197" s="4"/>
      <c r="G3197" s="8" t="s">
        <v>122</v>
      </c>
      <c r="H3197" s="8" t="s">
        <v>123</v>
      </c>
      <c r="I3197" s="18"/>
      <c r="J3197" s="18"/>
      <c r="K3197" s="18"/>
      <c r="L3197" s="18"/>
      <c r="M3197" s="19"/>
      <c r="N3197" s="9" t="s">
        <v>3572</v>
      </c>
      <c r="V3197" s="9" t="s">
        <v>5495</v>
      </c>
    </row>
    <row r="3198" spans="1:22" ht="12.95" customHeight="1" x14ac:dyDescent="0.2">
      <c r="A3198" s="4"/>
      <c r="B3198" s="4"/>
      <c r="C3198" s="4"/>
      <c r="D3198" s="4"/>
      <c r="E3198" s="6" t="s">
        <v>3559</v>
      </c>
      <c r="F3198" s="4"/>
      <c r="G3198" s="6" t="s">
        <v>125</v>
      </c>
      <c r="H3198" s="6" t="s">
        <v>126</v>
      </c>
      <c r="I3198" s="20">
        <v>0</v>
      </c>
      <c r="J3198" s="20">
        <v>0</v>
      </c>
      <c r="K3198" s="20">
        <v>0</v>
      </c>
      <c r="L3198" s="20">
        <v>0</v>
      </c>
      <c r="M3198" s="19">
        <f t="shared" ref="M3198:M3206" si="227">SUM(I3198:L3198)</f>
        <v>0</v>
      </c>
      <c r="N3198" s="9" t="s">
        <v>3573</v>
      </c>
      <c r="V3198" s="9" t="s">
        <v>5496</v>
      </c>
    </row>
    <row r="3199" spans="1:22" ht="12.95" customHeight="1" x14ac:dyDescent="0.2">
      <c r="A3199" s="4"/>
      <c r="B3199" s="4"/>
      <c r="C3199" s="4"/>
      <c r="D3199" s="4"/>
      <c r="E3199" s="6" t="s">
        <v>3559</v>
      </c>
      <c r="F3199" s="4"/>
      <c r="G3199" s="6" t="s">
        <v>128</v>
      </c>
      <c r="H3199" s="6" t="s">
        <v>129</v>
      </c>
      <c r="I3199" s="20">
        <v>0</v>
      </c>
      <c r="J3199" s="20">
        <v>0</v>
      </c>
      <c r="K3199" s="20">
        <v>0</v>
      </c>
      <c r="L3199" s="20">
        <v>0</v>
      </c>
      <c r="M3199" s="19">
        <f t="shared" si="227"/>
        <v>0</v>
      </c>
      <c r="N3199" s="9" t="s">
        <v>3574</v>
      </c>
      <c r="V3199" s="9" t="s">
        <v>5497</v>
      </c>
    </row>
    <row r="3200" spans="1:22" ht="12.95" customHeight="1" x14ac:dyDescent="0.2">
      <c r="A3200" s="4"/>
      <c r="B3200" s="4"/>
      <c r="C3200" s="4"/>
      <c r="D3200" s="4"/>
      <c r="E3200" s="6" t="s">
        <v>3559</v>
      </c>
      <c r="F3200" s="4"/>
      <c r="G3200" s="6" t="s">
        <v>131</v>
      </c>
      <c r="H3200" s="6" t="s">
        <v>132</v>
      </c>
      <c r="I3200" s="20">
        <v>0</v>
      </c>
      <c r="J3200" s="20">
        <v>0</v>
      </c>
      <c r="K3200" s="20">
        <v>0</v>
      </c>
      <c r="L3200" s="20">
        <v>0</v>
      </c>
      <c r="M3200" s="19">
        <f t="shared" si="227"/>
        <v>0</v>
      </c>
      <c r="N3200" s="9" t="s">
        <v>3575</v>
      </c>
      <c r="V3200" s="9" t="s">
        <v>5498</v>
      </c>
    </row>
    <row r="3201" spans="1:22" ht="12.95" customHeight="1" x14ac:dyDescent="0.2">
      <c r="A3201" s="4"/>
      <c r="B3201" s="4"/>
      <c r="C3201" s="4"/>
      <c r="D3201" s="4"/>
      <c r="E3201" s="6" t="s">
        <v>3559</v>
      </c>
      <c r="F3201" s="4"/>
      <c r="G3201" s="6" t="s">
        <v>134</v>
      </c>
      <c r="H3201" s="6" t="s">
        <v>135</v>
      </c>
      <c r="I3201" s="20">
        <v>0</v>
      </c>
      <c r="J3201" s="20">
        <v>0</v>
      </c>
      <c r="K3201" s="20">
        <v>0</v>
      </c>
      <c r="L3201" s="20">
        <v>0</v>
      </c>
      <c r="M3201" s="19">
        <f t="shared" si="227"/>
        <v>0</v>
      </c>
      <c r="N3201" s="9" t="s">
        <v>3576</v>
      </c>
      <c r="V3201" s="9" t="s">
        <v>5499</v>
      </c>
    </row>
    <row r="3202" spans="1:22" ht="12.95" customHeight="1" x14ac:dyDescent="0.2">
      <c r="A3202" s="4"/>
      <c r="B3202" s="4"/>
      <c r="C3202" s="4"/>
      <c r="D3202" s="4"/>
      <c r="E3202" s="6" t="s">
        <v>3559</v>
      </c>
      <c r="F3202" s="4"/>
      <c r="G3202" s="6" t="s">
        <v>137</v>
      </c>
      <c r="H3202" s="6" t="s">
        <v>138</v>
      </c>
      <c r="I3202" s="20">
        <v>0</v>
      </c>
      <c r="J3202" s="20">
        <v>0</v>
      </c>
      <c r="K3202" s="20">
        <v>0</v>
      </c>
      <c r="L3202" s="20">
        <v>0</v>
      </c>
      <c r="M3202" s="19">
        <f t="shared" si="227"/>
        <v>0</v>
      </c>
      <c r="N3202" s="9" t="s">
        <v>3577</v>
      </c>
      <c r="V3202" s="9" t="s">
        <v>5500</v>
      </c>
    </row>
    <row r="3203" spans="1:22" ht="12.95" customHeight="1" x14ac:dyDescent="0.2">
      <c r="A3203" s="4"/>
      <c r="B3203" s="4"/>
      <c r="C3203" s="4"/>
      <c r="D3203" s="4"/>
      <c r="E3203" s="6" t="s">
        <v>3559</v>
      </c>
      <c r="F3203" s="4"/>
      <c r="G3203" s="6" t="s">
        <v>140</v>
      </c>
      <c r="H3203" s="6" t="s">
        <v>141</v>
      </c>
      <c r="I3203" s="20">
        <v>0</v>
      </c>
      <c r="J3203" s="20">
        <v>0</v>
      </c>
      <c r="K3203" s="20">
        <v>0</v>
      </c>
      <c r="L3203" s="20">
        <v>0</v>
      </c>
      <c r="M3203" s="19">
        <f t="shared" si="227"/>
        <v>0</v>
      </c>
      <c r="N3203" s="9" t="s">
        <v>3578</v>
      </c>
      <c r="V3203" s="9" t="s">
        <v>5501</v>
      </c>
    </row>
    <row r="3204" spans="1:22" ht="12.95" customHeight="1" x14ac:dyDescent="0.2">
      <c r="A3204" s="4"/>
      <c r="B3204" s="4"/>
      <c r="C3204" s="4"/>
      <c r="D3204" s="4"/>
      <c r="E3204" s="6" t="s">
        <v>3559</v>
      </c>
      <c r="F3204" s="4"/>
      <c r="G3204" s="6" t="s">
        <v>143</v>
      </c>
      <c r="H3204" s="6" t="s">
        <v>144</v>
      </c>
      <c r="I3204" s="20">
        <v>0</v>
      </c>
      <c r="J3204" s="20">
        <v>0</v>
      </c>
      <c r="K3204" s="20">
        <v>0</v>
      </c>
      <c r="L3204" s="20">
        <v>0</v>
      </c>
      <c r="M3204" s="19">
        <f t="shared" si="227"/>
        <v>0</v>
      </c>
      <c r="N3204" s="9" t="s">
        <v>3579</v>
      </c>
      <c r="V3204" s="9" t="s">
        <v>5502</v>
      </c>
    </row>
    <row r="3205" spans="1:22" ht="12.95" customHeight="1" x14ac:dyDescent="0.2">
      <c r="A3205" s="4"/>
      <c r="B3205" s="4"/>
      <c r="C3205" s="4"/>
      <c r="D3205" s="4"/>
      <c r="E3205" s="6" t="s">
        <v>3559</v>
      </c>
      <c r="F3205" s="4"/>
      <c r="G3205" s="6" t="s">
        <v>146</v>
      </c>
      <c r="H3205" s="6" t="s">
        <v>117</v>
      </c>
      <c r="I3205" s="20">
        <v>0</v>
      </c>
      <c r="J3205" s="20">
        <v>0</v>
      </c>
      <c r="K3205" s="20">
        <v>0</v>
      </c>
      <c r="L3205" s="20">
        <v>0</v>
      </c>
      <c r="M3205" s="19">
        <f t="shared" si="227"/>
        <v>0</v>
      </c>
      <c r="N3205" s="9" t="s">
        <v>3580</v>
      </c>
      <c r="V3205" s="9" t="s">
        <v>5503</v>
      </c>
    </row>
    <row r="3206" spans="1:22" ht="12.95" customHeight="1" x14ac:dyDescent="0.2">
      <c r="A3206" s="4"/>
      <c r="B3206" s="4"/>
      <c r="C3206" s="4"/>
      <c r="D3206" s="4"/>
      <c r="E3206" s="6" t="s">
        <v>3559</v>
      </c>
      <c r="F3206" s="4"/>
      <c r="G3206" s="3" t="s">
        <v>148</v>
      </c>
      <c r="H3206" s="3" t="s">
        <v>149</v>
      </c>
      <c r="I3206" s="19">
        <f>SUM(I3198:I3205)</f>
        <v>0</v>
      </c>
      <c r="J3206" s="19">
        <f>SUM(J3198:J3205)</f>
        <v>0</v>
      </c>
      <c r="K3206" s="19">
        <f>SUM(K3198:K3205)</f>
        <v>0</v>
      </c>
      <c r="L3206" s="19">
        <f>SUM(L3198:L3205)</f>
        <v>0</v>
      </c>
      <c r="M3206" s="19">
        <f t="shared" si="227"/>
        <v>0</v>
      </c>
      <c r="N3206" s="10" t="s">
        <v>3581</v>
      </c>
      <c r="V3206" s="9" t="s">
        <v>5504</v>
      </c>
    </row>
    <row r="3207" spans="1:22" ht="12.95" customHeight="1" x14ac:dyDescent="0.2">
      <c r="A3207" s="4"/>
      <c r="B3207" s="4"/>
      <c r="C3207" s="4"/>
      <c r="D3207" s="4"/>
      <c r="E3207" s="6" t="s">
        <v>3559</v>
      </c>
      <c r="F3207" s="4"/>
      <c r="G3207" s="8" t="s">
        <v>151</v>
      </c>
      <c r="H3207" s="8" t="s">
        <v>152</v>
      </c>
      <c r="I3207" s="18"/>
      <c r="J3207" s="18"/>
      <c r="K3207" s="18"/>
      <c r="L3207" s="18"/>
      <c r="M3207" s="19"/>
      <c r="N3207" s="9" t="s">
        <v>3582</v>
      </c>
      <c r="V3207" s="9" t="s">
        <v>5505</v>
      </c>
    </row>
    <row r="3208" spans="1:22" ht="12.95" customHeight="1" x14ac:dyDescent="0.2">
      <c r="A3208" s="4"/>
      <c r="B3208" s="4"/>
      <c r="C3208" s="4"/>
      <c r="D3208" s="4"/>
      <c r="E3208" s="6" t="s">
        <v>3559</v>
      </c>
      <c r="F3208" s="4"/>
      <c r="G3208" s="6" t="s">
        <v>154</v>
      </c>
      <c r="H3208" s="6" t="s">
        <v>155</v>
      </c>
      <c r="I3208" s="20">
        <v>0</v>
      </c>
      <c r="J3208" s="20">
        <v>0</v>
      </c>
      <c r="K3208" s="20">
        <v>0</v>
      </c>
      <c r="L3208" s="20">
        <v>0</v>
      </c>
      <c r="M3208" s="19">
        <f>SUM(I3208:L3208)</f>
        <v>0</v>
      </c>
      <c r="N3208" s="9" t="s">
        <v>3583</v>
      </c>
      <c r="V3208" s="9" t="s">
        <v>5506</v>
      </c>
    </row>
    <row r="3209" spans="1:22" ht="12.95" customHeight="1" x14ac:dyDescent="0.2">
      <c r="A3209" s="4"/>
      <c r="B3209" s="4"/>
      <c r="C3209" s="4"/>
      <c r="D3209" s="4"/>
      <c r="E3209" s="6" t="s">
        <v>3559</v>
      </c>
      <c r="F3209" s="4"/>
      <c r="G3209" s="3" t="s">
        <v>157</v>
      </c>
      <c r="H3209" s="3" t="s">
        <v>158</v>
      </c>
      <c r="I3209" s="19">
        <f>+I3208</f>
        <v>0</v>
      </c>
      <c r="J3209" s="19">
        <f>+J3208</f>
        <v>0</v>
      </c>
      <c r="K3209" s="19">
        <f>+K3208</f>
        <v>0</v>
      </c>
      <c r="L3209" s="19">
        <f>+L3208</f>
        <v>0</v>
      </c>
      <c r="M3209" s="19">
        <f>SUM(I3209:L3209)</f>
        <v>0</v>
      </c>
      <c r="N3209" s="10" t="s">
        <v>3584</v>
      </c>
      <c r="V3209" s="9" t="s">
        <v>5507</v>
      </c>
    </row>
    <row r="3210" spans="1:22" ht="12.95" customHeight="1" x14ac:dyDescent="0.2">
      <c r="A3210" s="4"/>
      <c r="B3210" s="4"/>
      <c r="C3210" s="4"/>
      <c r="D3210" s="4"/>
      <c r="E3210" s="6" t="s">
        <v>3559</v>
      </c>
      <c r="F3210" s="4"/>
      <c r="G3210" s="8" t="s">
        <v>160</v>
      </c>
      <c r="H3210" s="8" t="s">
        <v>161</v>
      </c>
      <c r="I3210" s="18"/>
      <c r="J3210" s="18"/>
      <c r="K3210" s="18"/>
      <c r="L3210" s="18"/>
      <c r="M3210" s="19"/>
      <c r="N3210" s="9" t="s">
        <v>3585</v>
      </c>
      <c r="V3210" s="9" t="s">
        <v>5508</v>
      </c>
    </row>
    <row r="3211" spans="1:22" ht="12.95" customHeight="1" x14ac:dyDescent="0.2">
      <c r="A3211" s="4"/>
      <c r="B3211" s="4"/>
      <c r="C3211" s="4"/>
      <c r="D3211" s="4"/>
      <c r="E3211" s="6" t="s">
        <v>3559</v>
      </c>
      <c r="F3211" s="4"/>
      <c r="G3211" s="6" t="s">
        <v>163</v>
      </c>
      <c r="H3211" s="6" t="s">
        <v>164</v>
      </c>
      <c r="I3211" s="20">
        <v>0</v>
      </c>
      <c r="J3211" s="20">
        <v>0</v>
      </c>
      <c r="K3211" s="20">
        <v>0</v>
      </c>
      <c r="L3211" s="20">
        <v>0</v>
      </c>
      <c r="M3211" s="19">
        <f>SUM(I3211:L3211)</f>
        <v>0</v>
      </c>
      <c r="N3211" s="9" t="s">
        <v>3586</v>
      </c>
      <c r="V3211" s="9" t="s">
        <v>5509</v>
      </c>
    </row>
    <row r="3212" spans="1:22" ht="12.95" customHeight="1" x14ac:dyDescent="0.2">
      <c r="A3212" s="4"/>
      <c r="B3212" s="4"/>
      <c r="C3212" s="4"/>
      <c r="D3212" s="4"/>
      <c r="E3212" s="6" t="s">
        <v>3559</v>
      </c>
      <c r="F3212" s="4"/>
      <c r="G3212" s="3" t="s">
        <v>166</v>
      </c>
      <c r="H3212" s="3" t="s">
        <v>167</v>
      </c>
      <c r="I3212" s="19">
        <f>+I3211</f>
        <v>0</v>
      </c>
      <c r="J3212" s="19">
        <f>+J3211</f>
        <v>0</v>
      </c>
      <c r="K3212" s="19">
        <f>+K3211</f>
        <v>0</v>
      </c>
      <c r="L3212" s="19">
        <f>+L3211</f>
        <v>0</v>
      </c>
      <c r="M3212" s="19">
        <f>SUM(I3212:L3212)</f>
        <v>0</v>
      </c>
      <c r="N3212" s="10" t="s">
        <v>3587</v>
      </c>
      <c r="V3212" s="9" t="s">
        <v>5510</v>
      </c>
    </row>
    <row r="3213" spans="1:22" ht="12.95" customHeight="1" x14ac:dyDescent="0.2">
      <c r="A3213" s="4"/>
      <c r="B3213" s="4"/>
      <c r="C3213" s="4"/>
      <c r="D3213" s="4"/>
      <c r="E3213" s="6" t="s">
        <v>3559</v>
      </c>
      <c r="F3213" s="4"/>
      <c r="G3213" s="8" t="s">
        <v>169</v>
      </c>
      <c r="H3213" s="8" t="s">
        <v>170</v>
      </c>
      <c r="I3213" s="18"/>
      <c r="J3213" s="18"/>
      <c r="K3213" s="18"/>
      <c r="L3213" s="18"/>
      <c r="M3213" s="19"/>
      <c r="N3213" s="9" t="s">
        <v>3588</v>
      </c>
      <c r="V3213" s="9" t="s">
        <v>5511</v>
      </c>
    </row>
    <row r="3214" spans="1:22" ht="12.95" customHeight="1" x14ac:dyDescent="0.2">
      <c r="A3214" s="4"/>
      <c r="B3214" s="4"/>
      <c r="C3214" s="4"/>
      <c r="D3214" s="4"/>
      <c r="E3214" s="6" t="s">
        <v>3559</v>
      </c>
      <c r="F3214" s="4"/>
      <c r="G3214" s="6" t="s">
        <v>172</v>
      </c>
      <c r="H3214" s="6" t="s">
        <v>173</v>
      </c>
      <c r="I3214" s="20">
        <v>0</v>
      </c>
      <c r="J3214" s="20">
        <v>0</v>
      </c>
      <c r="K3214" s="20">
        <v>0</v>
      </c>
      <c r="L3214" s="20">
        <v>0</v>
      </c>
      <c r="M3214" s="19">
        <f t="shared" ref="M3214:M3224" si="228">SUM(I3214:L3214)</f>
        <v>0</v>
      </c>
      <c r="N3214" s="9" t="s">
        <v>3589</v>
      </c>
      <c r="V3214" s="9" t="s">
        <v>5512</v>
      </c>
    </row>
    <row r="3215" spans="1:22" ht="12.95" customHeight="1" x14ac:dyDescent="0.2">
      <c r="A3215" s="4"/>
      <c r="B3215" s="4"/>
      <c r="C3215" s="4"/>
      <c r="D3215" s="4"/>
      <c r="E3215" s="6" t="s">
        <v>3559</v>
      </c>
      <c r="F3215" s="4"/>
      <c r="G3215" s="6" t="s">
        <v>175</v>
      </c>
      <c r="H3215" s="6" t="s">
        <v>176</v>
      </c>
      <c r="I3215" s="20">
        <v>0</v>
      </c>
      <c r="J3215" s="20">
        <v>0</v>
      </c>
      <c r="K3215" s="20">
        <v>0</v>
      </c>
      <c r="L3215" s="20">
        <v>0</v>
      </c>
      <c r="M3215" s="19">
        <f t="shared" si="228"/>
        <v>0</v>
      </c>
      <c r="N3215" s="9" t="s">
        <v>3590</v>
      </c>
      <c r="V3215" s="9" t="s">
        <v>5513</v>
      </c>
    </row>
    <row r="3216" spans="1:22" ht="12.95" customHeight="1" x14ac:dyDescent="0.2">
      <c r="A3216" s="4"/>
      <c r="B3216" s="4"/>
      <c r="C3216" s="4"/>
      <c r="D3216" s="4"/>
      <c r="E3216" s="6" t="s">
        <v>3559</v>
      </c>
      <c r="F3216" s="4"/>
      <c r="G3216" s="6" t="s">
        <v>178</v>
      </c>
      <c r="H3216" s="6" t="s">
        <v>179</v>
      </c>
      <c r="I3216" s="20">
        <v>0</v>
      </c>
      <c r="J3216" s="20">
        <v>0</v>
      </c>
      <c r="K3216" s="20">
        <v>0</v>
      </c>
      <c r="L3216" s="20">
        <v>0</v>
      </c>
      <c r="M3216" s="19">
        <f t="shared" si="228"/>
        <v>0</v>
      </c>
      <c r="N3216" s="9" t="s">
        <v>3591</v>
      </c>
      <c r="V3216" s="9" t="s">
        <v>5514</v>
      </c>
    </row>
    <row r="3217" spans="1:22" ht="12.95" customHeight="1" x14ac:dyDescent="0.2">
      <c r="A3217" s="4"/>
      <c r="B3217" s="4"/>
      <c r="C3217" s="4"/>
      <c r="D3217" s="4"/>
      <c r="E3217" s="6" t="s">
        <v>3559</v>
      </c>
      <c r="F3217" s="4"/>
      <c r="G3217" s="6" t="s">
        <v>181</v>
      </c>
      <c r="H3217" s="6" t="s">
        <v>182</v>
      </c>
      <c r="I3217" s="20">
        <v>0</v>
      </c>
      <c r="J3217" s="20">
        <v>0</v>
      </c>
      <c r="K3217" s="20">
        <v>0</v>
      </c>
      <c r="L3217" s="20">
        <v>0</v>
      </c>
      <c r="M3217" s="19">
        <f t="shared" si="228"/>
        <v>0</v>
      </c>
      <c r="N3217" s="9" t="s">
        <v>3592</v>
      </c>
      <c r="V3217" s="9" t="s">
        <v>5515</v>
      </c>
    </row>
    <row r="3218" spans="1:22" ht="12.95" customHeight="1" x14ac:dyDescent="0.2">
      <c r="A3218" s="4"/>
      <c r="B3218" s="4"/>
      <c r="C3218" s="4"/>
      <c r="D3218" s="4"/>
      <c r="E3218" s="6" t="s">
        <v>3559</v>
      </c>
      <c r="F3218" s="4"/>
      <c r="G3218" s="6" t="s">
        <v>184</v>
      </c>
      <c r="H3218" s="6" t="s">
        <v>185</v>
      </c>
      <c r="I3218" s="20">
        <v>0</v>
      </c>
      <c r="J3218" s="20">
        <v>0</v>
      </c>
      <c r="K3218" s="20">
        <v>0</v>
      </c>
      <c r="L3218" s="20">
        <v>0</v>
      </c>
      <c r="M3218" s="19">
        <f t="shared" si="228"/>
        <v>0</v>
      </c>
      <c r="N3218" s="9" t="s">
        <v>3593</v>
      </c>
      <c r="V3218" s="9" t="s">
        <v>5516</v>
      </c>
    </row>
    <row r="3219" spans="1:22" ht="12.95" customHeight="1" x14ac:dyDescent="0.2">
      <c r="A3219" s="4"/>
      <c r="B3219" s="4"/>
      <c r="C3219" s="4"/>
      <c r="D3219" s="4"/>
      <c r="E3219" s="6" t="s">
        <v>3559</v>
      </c>
      <c r="F3219" s="4"/>
      <c r="G3219" s="6" t="s">
        <v>187</v>
      </c>
      <c r="H3219" s="6" t="s">
        <v>188</v>
      </c>
      <c r="I3219" s="20">
        <v>0</v>
      </c>
      <c r="J3219" s="20">
        <v>0</v>
      </c>
      <c r="K3219" s="20">
        <v>0</v>
      </c>
      <c r="L3219" s="20">
        <v>0</v>
      </c>
      <c r="M3219" s="19">
        <f t="shared" si="228"/>
        <v>0</v>
      </c>
      <c r="N3219" s="9" t="s">
        <v>3594</v>
      </c>
      <c r="V3219" s="9" t="s">
        <v>5517</v>
      </c>
    </row>
    <row r="3220" spans="1:22" ht="12.95" customHeight="1" x14ac:dyDescent="0.2">
      <c r="A3220" s="4"/>
      <c r="B3220" s="4"/>
      <c r="C3220" s="4"/>
      <c r="D3220" s="4"/>
      <c r="E3220" s="6" t="s">
        <v>3559</v>
      </c>
      <c r="F3220" s="4"/>
      <c r="G3220" s="6" t="s">
        <v>190</v>
      </c>
      <c r="H3220" s="6" t="s">
        <v>191</v>
      </c>
      <c r="I3220" s="20">
        <v>0</v>
      </c>
      <c r="J3220" s="20">
        <v>0</v>
      </c>
      <c r="K3220" s="20">
        <v>0</v>
      </c>
      <c r="L3220" s="20">
        <v>0</v>
      </c>
      <c r="M3220" s="19">
        <f t="shared" si="228"/>
        <v>0</v>
      </c>
      <c r="N3220" s="9" t="s">
        <v>3595</v>
      </c>
      <c r="V3220" s="9" t="s">
        <v>5518</v>
      </c>
    </row>
    <row r="3221" spans="1:22" ht="12.95" customHeight="1" x14ac:dyDescent="0.2">
      <c r="A3221" s="4"/>
      <c r="B3221" s="4"/>
      <c r="C3221" s="4"/>
      <c r="D3221" s="4"/>
      <c r="E3221" s="6" t="s">
        <v>3559</v>
      </c>
      <c r="F3221" s="4"/>
      <c r="G3221" s="6" t="s">
        <v>193</v>
      </c>
      <c r="H3221" s="6" t="s">
        <v>194</v>
      </c>
      <c r="I3221" s="20">
        <v>0</v>
      </c>
      <c r="J3221" s="20">
        <v>0</v>
      </c>
      <c r="K3221" s="20">
        <v>0</v>
      </c>
      <c r="L3221" s="20">
        <v>0</v>
      </c>
      <c r="M3221" s="19">
        <f t="shared" si="228"/>
        <v>0</v>
      </c>
      <c r="N3221" s="9" t="s">
        <v>3596</v>
      </c>
      <c r="V3221" s="9" t="s">
        <v>5519</v>
      </c>
    </row>
    <row r="3222" spans="1:22" ht="12.95" customHeight="1" x14ac:dyDescent="0.2">
      <c r="A3222" s="4"/>
      <c r="B3222" s="4"/>
      <c r="C3222" s="4"/>
      <c r="D3222" s="4"/>
      <c r="E3222" s="6" t="s">
        <v>3559</v>
      </c>
      <c r="F3222" s="4"/>
      <c r="G3222" s="6" t="s">
        <v>196</v>
      </c>
      <c r="H3222" s="6" t="s">
        <v>197</v>
      </c>
      <c r="I3222" s="20">
        <v>0</v>
      </c>
      <c r="J3222" s="20">
        <v>0</v>
      </c>
      <c r="K3222" s="20">
        <v>0</v>
      </c>
      <c r="L3222" s="20">
        <v>0</v>
      </c>
      <c r="M3222" s="19">
        <f t="shared" si="228"/>
        <v>0</v>
      </c>
      <c r="N3222" s="9" t="s">
        <v>3597</v>
      </c>
      <c r="V3222" s="9" t="s">
        <v>5520</v>
      </c>
    </row>
    <row r="3223" spans="1:22" ht="12.95" customHeight="1" x14ac:dyDescent="0.2">
      <c r="A3223" s="4"/>
      <c r="B3223" s="4"/>
      <c r="C3223" s="4"/>
      <c r="D3223" s="4"/>
      <c r="E3223" s="6" t="s">
        <v>3559</v>
      </c>
      <c r="F3223" s="4"/>
      <c r="G3223" s="6" t="s">
        <v>199</v>
      </c>
      <c r="H3223" s="6" t="s">
        <v>117</v>
      </c>
      <c r="I3223" s="20">
        <v>0</v>
      </c>
      <c r="J3223" s="20">
        <v>0</v>
      </c>
      <c r="K3223" s="20">
        <v>0</v>
      </c>
      <c r="L3223" s="20">
        <v>0</v>
      </c>
      <c r="M3223" s="19">
        <f t="shared" si="228"/>
        <v>0</v>
      </c>
      <c r="N3223" s="9" t="s">
        <v>3598</v>
      </c>
      <c r="V3223" s="9" t="s">
        <v>5521</v>
      </c>
    </row>
    <row r="3224" spans="1:22" ht="12.95" customHeight="1" x14ac:dyDescent="0.2">
      <c r="A3224" s="4"/>
      <c r="B3224" s="4"/>
      <c r="C3224" s="4"/>
      <c r="D3224" s="4"/>
      <c r="E3224" s="6" t="s">
        <v>3559</v>
      </c>
      <c r="F3224" s="4"/>
      <c r="G3224" s="3" t="s">
        <v>201</v>
      </c>
      <c r="H3224" s="3" t="s">
        <v>202</v>
      </c>
      <c r="I3224" s="19">
        <f>SUM(I3214:I3223)</f>
        <v>0</v>
      </c>
      <c r="J3224" s="19">
        <f>SUM(J3214:J3223)</f>
        <v>0</v>
      </c>
      <c r="K3224" s="19">
        <f>SUM(K3214:K3223)</f>
        <v>0</v>
      </c>
      <c r="L3224" s="19">
        <f>SUM(L3214:L3223)</f>
        <v>0</v>
      </c>
      <c r="M3224" s="19">
        <f t="shared" si="228"/>
        <v>0</v>
      </c>
      <c r="N3224" s="10" t="s">
        <v>3599</v>
      </c>
      <c r="V3224" s="9" t="s">
        <v>5522</v>
      </c>
    </row>
    <row r="3225" spans="1:22" ht="12.95" customHeight="1" x14ac:dyDescent="0.2">
      <c r="A3225" s="4"/>
      <c r="B3225" s="4"/>
      <c r="C3225" s="4"/>
      <c r="D3225" s="4"/>
      <c r="E3225" s="6" t="s">
        <v>3559</v>
      </c>
      <c r="F3225" s="4"/>
      <c r="G3225" s="8" t="s">
        <v>204</v>
      </c>
      <c r="H3225" s="8" t="s">
        <v>205</v>
      </c>
      <c r="I3225" s="18"/>
      <c r="J3225" s="18"/>
      <c r="K3225" s="18"/>
      <c r="L3225" s="18"/>
      <c r="M3225" s="19"/>
      <c r="N3225" s="9" t="s">
        <v>3600</v>
      </c>
      <c r="V3225" s="9" t="s">
        <v>5523</v>
      </c>
    </row>
    <row r="3226" spans="1:22" ht="12.95" customHeight="1" x14ac:dyDescent="0.2">
      <c r="A3226" s="4"/>
      <c r="B3226" s="4"/>
      <c r="C3226" s="4"/>
      <c r="D3226" s="4"/>
      <c r="E3226" s="6" t="s">
        <v>3559</v>
      </c>
      <c r="F3226" s="4"/>
      <c r="G3226" s="6" t="s">
        <v>207</v>
      </c>
      <c r="H3226" s="6" t="s">
        <v>208</v>
      </c>
      <c r="I3226" s="20">
        <v>0</v>
      </c>
      <c r="J3226" s="20">
        <v>0</v>
      </c>
      <c r="K3226" s="20">
        <v>0</v>
      </c>
      <c r="L3226" s="20">
        <v>0</v>
      </c>
      <c r="M3226" s="19">
        <f t="shared" ref="M3226:M3231" si="229">SUM(I3226:L3226)</f>
        <v>0</v>
      </c>
      <c r="N3226" s="9" t="s">
        <v>3601</v>
      </c>
      <c r="V3226" s="9" t="s">
        <v>5524</v>
      </c>
    </row>
    <row r="3227" spans="1:22" ht="12.95" customHeight="1" x14ac:dyDescent="0.2">
      <c r="A3227" s="4"/>
      <c r="B3227" s="4"/>
      <c r="C3227" s="4"/>
      <c r="D3227" s="4"/>
      <c r="E3227" s="6" t="s">
        <v>3559</v>
      </c>
      <c r="F3227" s="4"/>
      <c r="G3227" s="6" t="s">
        <v>210</v>
      </c>
      <c r="H3227" s="6" t="s">
        <v>211</v>
      </c>
      <c r="I3227" s="20">
        <v>0</v>
      </c>
      <c r="J3227" s="20">
        <v>0</v>
      </c>
      <c r="K3227" s="20">
        <v>0</v>
      </c>
      <c r="L3227" s="20">
        <v>0</v>
      </c>
      <c r="M3227" s="19">
        <f t="shared" si="229"/>
        <v>0</v>
      </c>
      <c r="N3227" s="9" t="s">
        <v>3602</v>
      </c>
      <c r="V3227" s="9" t="s">
        <v>5525</v>
      </c>
    </row>
    <row r="3228" spans="1:22" ht="12.95" customHeight="1" x14ac:dyDescent="0.2">
      <c r="A3228" s="4"/>
      <c r="B3228" s="4"/>
      <c r="C3228" s="4"/>
      <c r="D3228" s="4"/>
      <c r="E3228" s="6" t="s">
        <v>3559</v>
      </c>
      <c r="F3228" s="4"/>
      <c r="G3228" s="6" t="s">
        <v>213</v>
      </c>
      <c r="H3228" s="6" t="s">
        <v>214</v>
      </c>
      <c r="I3228" s="20">
        <v>0</v>
      </c>
      <c r="J3228" s="20">
        <v>0</v>
      </c>
      <c r="K3228" s="20">
        <v>0</v>
      </c>
      <c r="L3228" s="20">
        <v>0</v>
      </c>
      <c r="M3228" s="19">
        <f t="shared" si="229"/>
        <v>0</v>
      </c>
      <c r="N3228" s="9" t="s">
        <v>3603</v>
      </c>
      <c r="V3228" s="9" t="s">
        <v>5526</v>
      </c>
    </row>
    <row r="3229" spans="1:22" ht="12.95" customHeight="1" x14ac:dyDescent="0.2">
      <c r="A3229" s="4"/>
      <c r="B3229" s="4"/>
      <c r="C3229" s="4"/>
      <c r="D3229" s="4"/>
      <c r="E3229" s="6" t="s">
        <v>3559</v>
      </c>
      <c r="F3229" s="4"/>
      <c r="G3229" s="6" t="s">
        <v>216</v>
      </c>
      <c r="H3229" s="6" t="s">
        <v>217</v>
      </c>
      <c r="I3229" s="20">
        <v>0</v>
      </c>
      <c r="J3229" s="20">
        <v>0</v>
      </c>
      <c r="K3229" s="20">
        <v>0</v>
      </c>
      <c r="L3229" s="20">
        <v>0</v>
      </c>
      <c r="M3229" s="19">
        <f t="shared" si="229"/>
        <v>0</v>
      </c>
      <c r="N3229" s="9" t="s">
        <v>3604</v>
      </c>
      <c r="V3229" s="9" t="s">
        <v>5527</v>
      </c>
    </row>
    <row r="3230" spans="1:22" ht="12.95" customHeight="1" x14ac:dyDescent="0.2">
      <c r="A3230" s="4"/>
      <c r="B3230" s="4"/>
      <c r="C3230" s="4"/>
      <c r="D3230" s="4"/>
      <c r="E3230" s="6" t="s">
        <v>3559</v>
      </c>
      <c r="F3230" s="4"/>
      <c r="G3230" s="6" t="s">
        <v>219</v>
      </c>
      <c r="H3230" s="6" t="s">
        <v>220</v>
      </c>
      <c r="I3230" s="20">
        <v>0</v>
      </c>
      <c r="J3230" s="20">
        <v>0</v>
      </c>
      <c r="K3230" s="20">
        <v>0</v>
      </c>
      <c r="L3230" s="20">
        <v>0</v>
      </c>
      <c r="M3230" s="19">
        <f t="shared" si="229"/>
        <v>0</v>
      </c>
      <c r="N3230" s="9" t="s">
        <v>3605</v>
      </c>
      <c r="V3230" s="9" t="s">
        <v>5528</v>
      </c>
    </row>
    <row r="3231" spans="1:22" ht="12.95" customHeight="1" x14ac:dyDescent="0.2">
      <c r="A3231" s="4"/>
      <c r="B3231" s="4"/>
      <c r="C3231" s="4"/>
      <c r="D3231" s="4"/>
      <c r="E3231" s="6" t="s">
        <v>3559</v>
      </c>
      <c r="F3231" s="4"/>
      <c r="G3231" s="3" t="s">
        <v>222</v>
      </c>
      <c r="H3231" s="3" t="s">
        <v>223</v>
      </c>
      <c r="I3231" s="19">
        <f>SUM(I3226:I3230)</f>
        <v>0</v>
      </c>
      <c r="J3231" s="19">
        <f>SUM(J3226:J3230)</f>
        <v>0</v>
      </c>
      <c r="K3231" s="19">
        <f>SUM(K3226:K3230)</f>
        <v>0</v>
      </c>
      <c r="L3231" s="19">
        <f>SUM(L3226:L3230)</f>
        <v>0</v>
      </c>
      <c r="M3231" s="19">
        <f t="shared" si="229"/>
        <v>0</v>
      </c>
      <c r="N3231" s="10" t="s">
        <v>3606</v>
      </c>
      <c r="V3231" s="9" t="s">
        <v>5529</v>
      </c>
    </row>
    <row r="3232" spans="1:22" ht="12.95" customHeight="1" x14ac:dyDescent="0.2">
      <c r="A3232" s="4"/>
      <c r="B3232" s="4"/>
      <c r="C3232" s="4"/>
      <c r="D3232" s="4"/>
      <c r="E3232" s="6" t="s">
        <v>3559</v>
      </c>
      <c r="F3232" s="4"/>
      <c r="G3232" s="8" t="s">
        <v>225</v>
      </c>
      <c r="H3232" s="8" t="s">
        <v>226</v>
      </c>
      <c r="I3232" s="18"/>
      <c r="J3232" s="18"/>
      <c r="K3232" s="18"/>
      <c r="L3232" s="18"/>
      <c r="M3232" s="19"/>
      <c r="N3232" s="9" t="s">
        <v>3607</v>
      </c>
      <c r="V3232" s="9" t="s">
        <v>5530</v>
      </c>
    </row>
    <row r="3233" spans="1:22" ht="12.95" customHeight="1" x14ac:dyDescent="0.2">
      <c r="A3233" s="4"/>
      <c r="B3233" s="4"/>
      <c r="C3233" s="4"/>
      <c r="D3233" s="4"/>
      <c r="E3233" s="6" t="s">
        <v>3559</v>
      </c>
      <c r="F3233" s="4"/>
      <c r="G3233" s="6" t="s">
        <v>228</v>
      </c>
      <c r="H3233" s="6" t="s">
        <v>229</v>
      </c>
      <c r="I3233" s="20">
        <v>0</v>
      </c>
      <c r="J3233" s="20">
        <v>0</v>
      </c>
      <c r="K3233" s="20">
        <v>0</v>
      </c>
      <c r="L3233" s="20">
        <v>0</v>
      </c>
      <c r="M3233" s="19">
        <f>SUM(I3233:L3233)</f>
        <v>0</v>
      </c>
      <c r="N3233" s="9" t="s">
        <v>3608</v>
      </c>
      <c r="V3233" s="9" t="s">
        <v>5531</v>
      </c>
    </row>
    <row r="3234" spans="1:22" ht="12.95" customHeight="1" x14ac:dyDescent="0.2">
      <c r="A3234" s="4"/>
      <c r="B3234" s="4"/>
      <c r="C3234" s="4"/>
      <c r="D3234" s="4"/>
      <c r="E3234" s="6" t="s">
        <v>3559</v>
      </c>
      <c r="F3234" s="4"/>
      <c r="G3234" s="3" t="s">
        <v>231</v>
      </c>
      <c r="H3234" s="3" t="s">
        <v>232</v>
      </c>
      <c r="I3234" s="19">
        <f>+I3233</f>
        <v>0</v>
      </c>
      <c r="J3234" s="19">
        <f>+J3233</f>
        <v>0</v>
      </c>
      <c r="K3234" s="19">
        <f>+K3233</f>
        <v>0</v>
      </c>
      <c r="L3234" s="19">
        <f>+L3233</f>
        <v>0</v>
      </c>
      <c r="M3234" s="19">
        <f>SUM(I3234:L3234)</f>
        <v>0</v>
      </c>
      <c r="N3234" s="10" t="s">
        <v>3609</v>
      </c>
      <c r="V3234" s="9" t="s">
        <v>5532</v>
      </c>
    </row>
    <row r="3235" spans="1:22" ht="12.95" customHeight="1" x14ac:dyDescent="0.2">
      <c r="A3235" s="4"/>
      <c r="B3235" s="4"/>
      <c r="C3235" s="4"/>
      <c r="D3235" s="4"/>
      <c r="E3235" s="6" t="s">
        <v>3559</v>
      </c>
      <c r="F3235" s="4"/>
      <c r="G3235" s="8" t="s">
        <v>234</v>
      </c>
      <c r="H3235" s="8" t="s">
        <v>235</v>
      </c>
      <c r="I3235" s="18"/>
      <c r="J3235" s="18"/>
      <c r="K3235" s="18"/>
      <c r="L3235" s="18"/>
      <c r="M3235" s="19"/>
      <c r="N3235" s="9" t="s">
        <v>3610</v>
      </c>
      <c r="V3235" s="9" t="s">
        <v>5533</v>
      </c>
    </row>
    <row r="3236" spans="1:22" ht="12.95" customHeight="1" x14ac:dyDescent="0.2">
      <c r="A3236" s="4"/>
      <c r="B3236" s="4"/>
      <c r="C3236" s="4"/>
      <c r="D3236" s="4"/>
      <c r="E3236" s="6" t="s">
        <v>3559</v>
      </c>
      <c r="F3236" s="4"/>
      <c r="G3236" s="6" t="s">
        <v>237</v>
      </c>
      <c r="H3236" s="6" t="s">
        <v>238</v>
      </c>
      <c r="I3236" s="20">
        <v>0</v>
      </c>
      <c r="J3236" s="20">
        <v>0</v>
      </c>
      <c r="K3236" s="20">
        <v>0</v>
      </c>
      <c r="L3236" s="20">
        <v>0</v>
      </c>
      <c r="M3236" s="19">
        <f>SUM(I3236:L3236)</f>
        <v>0</v>
      </c>
      <c r="N3236" s="9" t="s">
        <v>3611</v>
      </c>
      <c r="V3236" s="9" t="s">
        <v>5534</v>
      </c>
    </row>
    <row r="3237" spans="1:22" ht="12.95" customHeight="1" x14ac:dyDescent="0.2">
      <c r="A3237" s="4"/>
      <c r="B3237" s="4"/>
      <c r="C3237" s="4"/>
      <c r="D3237" s="4"/>
      <c r="E3237" s="6" t="s">
        <v>3559</v>
      </c>
      <c r="F3237" s="4"/>
      <c r="G3237" s="3" t="s">
        <v>240</v>
      </c>
      <c r="H3237" s="3" t="s">
        <v>241</v>
      </c>
      <c r="I3237" s="19">
        <f>+I3236</f>
        <v>0</v>
      </c>
      <c r="J3237" s="19">
        <f>+J3236</f>
        <v>0</v>
      </c>
      <c r="K3237" s="19">
        <f>+K3236</f>
        <v>0</v>
      </c>
      <c r="L3237" s="19">
        <f>+L3236</f>
        <v>0</v>
      </c>
      <c r="M3237" s="19">
        <f>SUM(I3237:L3237)</f>
        <v>0</v>
      </c>
      <c r="N3237" s="10" t="s">
        <v>3612</v>
      </c>
      <c r="V3237" s="9" t="s">
        <v>5535</v>
      </c>
    </row>
    <row r="3238" spans="1:22" ht="12.95" customHeight="1" x14ac:dyDescent="0.2">
      <c r="A3238" s="4"/>
      <c r="B3238" s="4"/>
      <c r="C3238" s="4"/>
      <c r="D3238" s="4"/>
      <c r="E3238" s="6" t="s">
        <v>3559</v>
      </c>
      <c r="F3238" s="4"/>
      <c r="G3238" s="8" t="s">
        <v>243</v>
      </c>
      <c r="H3238" s="8" t="s">
        <v>244</v>
      </c>
      <c r="I3238" s="18"/>
      <c r="J3238" s="18"/>
      <c r="K3238" s="18"/>
      <c r="L3238" s="18"/>
      <c r="M3238" s="19"/>
      <c r="N3238" s="9" t="s">
        <v>3613</v>
      </c>
      <c r="V3238" s="9" t="s">
        <v>5536</v>
      </c>
    </row>
    <row r="3239" spans="1:22" ht="12.95" customHeight="1" x14ac:dyDescent="0.2">
      <c r="A3239" s="4"/>
      <c r="B3239" s="4"/>
      <c r="C3239" s="4"/>
      <c r="D3239" s="4"/>
      <c r="E3239" s="6" t="s">
        <v>3559</v>
      </c>
      <c r="F3239" s="4"/>
      <c r="G3239" s="6" t="s">
        <v>246</v>
      </c>
      <c r="H3239" s="6" t="s">
        <v>247</v>
      </c>
      <c r="I3239" s="20">
        <v>0</v>
      </c>
      <c r="J3239" s="20">
        <v>0</v>
      </c>
      <c r="K3239" s="20">
        <v>0</v>
      </c>
      <c r="L3239" s="20">
        <v>0</v>
      </c>
      <c r="M3239" s="19">
        <f>SUM(I3239:L3239)</f>
        <v>0</v>
      </c>
      <c r="N3239" s="9" t="s">
        <v>3614</v>
      </c>
      <c r="V3239" s="9" t="s">
        <v>5537</v>
      </c>
    </row>
    <row r="3240" spans="1:22" ht="12.95" customHeight="1" x14ac:dyDescent="0.2">
      <c r="A3240" s="4"/>
      <c r="B3240" s="4"/>
      <c r="C3240" s="4"/>
      <c r="D3240" s="4"/>
      <c r="E3240" s="6" t="s">
        <v>3559</v>
      </c>
      <c r="F3240" s="4"/>
      <c r="G3240" s="3" t="s">
        <v>249</v>
      </c>
      <c r="H3240" s="3" t="s">
        <v>250</v>
      </c>
      <c r="I3240" s="19">
        <f>+I3239</f>
        <v>0</v>
      </c>
      <c r="J3240" s="19">
        <f>+J3239</f>
        <v>0</v>
      </c>
      <c r="K3240" s="19">
        <f>+K3239</f>
        <v>0</v>
      </c>
      <c r="L3240" s="19">
        <f>+L3239</f>
        <v>0</v>
      </c>
      <c r="M3240" s="19">
        <f>SUM(I3240:L3240)</f>
        <v>0</v>
      </c>
      <c r="N3240" s="10" t="s">
        <v>3615</v>
      </c>
      <c r="V3240" s="9" t="s">
        <v>5538</v>
      </c>
    </row>
    <row r="3241" spans="1:22" ht="12.95" customHeight="1" x14ac:dyDescent="0.2">
      <c r="A3241" s="4"/>
      <c r="B3241" s="4"/>
      <c r="C3241" s="4"/>
      <c r="D3241" s="4"/>
      <c r="E3241" s="6" t="s">
        <v>3559</v>
      </c>
      <c r="F3241" s="4"/>
      <c r="G3241" s="3" t="s">
        <v>252</v>
      </c>
      <c r="H3241" s="3" t="s">
        <v>253</v>
      </c>
      <c r="I3241" s="19">
        <f>+I3196+I3206+I3209+I3212+I3224+I3231+I3234+I3237+I3240</f>
        <v>0</v>
      </c>
      <c r="J3241" s="19">
        <f>+J3196+J3206+J3209+J3212+J3224+J3231+J3234+J3237+J3240</f>
        <v>0</v>
      </c>
      <c r="K3241" s="19">
        <f>+K3196+K3206+K3209+K3212+K3224+K3231+K3234+K3237+K3240</f>
        <v>0</v>
      </c>
      <c r="L3241" s="19">
        <f>+L3196+L3206+L3209+L3212+L3224+L3231+L3234+L3237+L3240</f>
        <v>0</v>
      </c>
      <c r="M3241" s="19">
        <f>SUM(I3241:L3241)</f>
        <v>0</v>
      </c>
      <c r="N3241" s="10" t="s">
        <v>3616</v>
      </c>
      <c r="V3241" s="9" t="s">
        <v>5539</v>
      </c>
    </row>
    <row r="3242" spans="1:22" ht="12.95" customHeight="1" x14ac:dyDescent="0.2">
      <c r="A3242" s="4"/>
      <c r="B3242" s="4"/>
      <c r="C3242" s="4"/>
      <c r="D3242" s="4"/>
      <c r="E3242" s="6" t="s">
        <v>3559</v>
      </c>
      <c r="F3242" s="4"/>
      <c r="G3242" s="8" t="s">
        <v>255</v>
      </c>
      <c r="H3242" s="8" t="s">
        <v>256</v>
      </c>
      <c r="I3242" s="18"/>
      <c r="J3242" s="18"/>
      <c r="K3242" s="18"/>
      <c r="L3242" s="18"/>
      <c r="M3242" s="19"/>
      <c r="N3242" s="9" t="s">
        <v>3617</v>
      </c>
      <c r="V3242" s="9" t="s">
        <v>5540</v>
      </c>
    </row>
    <row r="3243" spans="1:22" ht="12.95" customHeight="1" x14ac:dyDescent="0.2">
      <c r="A3243" s="4"/>
      <c r="B3243" s="4"/>
      <c r="C3243" s="4"/>
      <c r="D3243" s="4"/>
      <c r="E3243" s="6" t="s">
        <v>3559</v>
      </c>
      <c r="F3243" s="4"/>
      <c r="G3243" s="6" t="s">
        <v>258</v>
      </c>
      <c r="H3243" s="6" t="s">
        <v>259</v>
      </c>
      <c r="I3243" s="20">
        <v>0</v>
      </c>
      <c r="J3243" s="20">
        <v>0</v>
      </c>
      <c r="K3243" s="20">
        <v>0</v>
      </c>
      <c r="L3243" s="20">
        <v>0</v>
      </c>
      <c r="M3243" s="19">
        <f t="shared" ref="M3243:M3253" si="230">SUM(I3243:L3243)</f>
        <v>0</v>
      </c>
      <c r="N3243" s="9" t="s">
        <v>3618</v>
      </c>
      <c r="V3243" s="9" t="s">
        <v>5541</v>
      </c>
    </row>
    <row r="3244" spans="1:22" ht="12.95" customHeight="1" x14ac:dyDescent="0.2">
      <c r="A3244" s="4"/>
      <c r="B3244" s="4"/>
      <c r="C3244" s="4"/>
      <c r="D3244" s="4"/>
      <c r="E3244" s="6" t="s">
        <v>3559</v>
      </c>
      <c r="F3244" s="4"/>
      <c r="G3244" s="6" t="s">
        <v>261</v>
      </c>
      <c r="H3244" s="6" t="s">
        <v>262</v>
      </c>
      <c r="I3244" s="20">
        <v>0</v>
      </c>
      <c r="J3244" s="20">
        <v>0</v>
      </c>
      <c r="K3244" s="20">
        <v>0</v>
      </c>
      <c r="L3244" s="20">
        <v>0</v>
      </c>
      <c r="M3244" s="19">
        <f t="shared" si="230"/>
        <v>0</v>
      </c>
      <c r="N3244" s="9" t="s">
        <v>3619</v>
      </c>
      <c r="V3244" s="9" t="s">
        <v>5542</v>
      </c>
    </row>
    <row r="3245" spans="1:22" ht="12.95" customHeight="1" x14ac:dyDescent="0.2">
      <c r="A3245" s="4"/>
      <c r="B3245" s="4"/>
      <c r="C3245" s="4"/>
      <c r="D3245" s="4"/>
      <c r="E3245" s="6" t="s">
        <v>3559</v>
      </c>
      <c r="F3245" s="4"/>
      <c r="G3245" s="6" t="s">
        <v>264</v>
      </c>
      <c r="H3245" s="6" t="s">
        <v>265</v>
      </c>
      <c r="I3245" s="20">
        <v>0</v>
      </c>
      <c r="J3245" s="20">
        <v>0</v>
      </c>
      <c r="K3245" s="20">
        <v>0</v>
      </c>
      <c r="L3245" s="20">
        <v>0</v>
      </c>
      <c r="M3245" s="19">
        <f t="shared" si="230"/>
        <v>0</v>
      </c>
      <c r="N3245" s="9" t="s">
        <v>3620</v>
      </c>
      <c r="V3245" s="9" t="s">
        <v>5543</v>
      </c>
    </row>
    <row r="3246" spans="1:22" ht="12.95" customHeight="1" x14ac:dyDescent="0.2">
      <c r="A3246" s="4"/>
      <c r="B3246" s="4"/>
      <c r="C3246" s="4"/>
      <c r="D3246" s="4"/>
      <c r="E3246" s="6" t="s">
        <v>3559</v>
      </c>
      <c r="F3246" s="4"/>
      <c r="G3246" s="6" t="s">
        <v>267</v>
      </c>
      <c r="H3246" s="6" t="s">
        <v>268</v>
      </c>
      <c r="I3246" s="20">
        <v>0</v>
      </c>
      <c r="J3246" s="20">
        <v>0</v>
      </c>
      <c r="K3246" s="20">
        <v>0</v>
      </c>
      <c r="L3246" s="20">
        <v>0</v>
      </c>
      <c r="M3246" s="19">
        <f t="shared" si="230"/>
        <v>0</v>
      </c>
      <c r="N3246" s="9" t="s">
        <v>3621</v>
      </c>
      <c r="V3246" s="9" t="s">
        <v>5544</v>
      </c>
    </row>
    <row r="3247" spans="1:22" ht="12.95" customHeight="1" x14ac:dyDescent="0.2">
      <c r="A3247" s="4"/>
      <c r="B3247" s="4"/>
      <c r="C3247" s="4"/>
      <c r="D3247" s="4"/>
      <c r="E3247" s="6" t="s">
        <v>3559</v>
      </c>
      <c r="F3247" s="4"/>
      <c r="G3247" s="6" t="s">
        <v>270</v>
      </c>
      <c r="H3247" s="6" t="s">
        <v>271</v>
      </c>
      <c r="I3247" s="20">
        <v>0</v>
      </c>
      <c r="J3247" s="20">
        <v>0</v>
      </c>
      <c r="K3247" s="20">
        <v>0</v>
      </c>
      <c r="L3247" s="20">
        <v>0</v>
      </c>
      <c r="M3247" s="19">
        <f t="shared" si="230"/>
        <v>0</v>
      </c>
      <c r="N3247" s="9" t="s">
        <v>3622</v>
      </c>
      <c r="V3247" s="9" t="s">
        <v>5545</v>
      </c>
    </row>
    <row r="3248" spans="1:22" ht="12.95" customHeight="1" x14ac:dyDescent="0.2">
      <c r="A3248" s="4"/>
      <c r="B3248" s="4"/>
      <c r="C3248" s="4"/>
      <c r="D3248" s="4"/>
      <c r="E3248" s="6" t="s">
        <v>3559</v>
      </c>
      <c r="F3248" s="4"/>
      <c r="G3248" s="6" t="s">
        <v>273</v>
      </c>
      <c r="H3248" s="6" t="s">
        <v>274</v>
      </c>
      <c r="I3248" s="20">
        <v>0</v>
      </c>
      <c r="J3248" s="20">
        <v>0</v>
      </c>
      <c r="K3248" s="20">
        <v>0</v>
      </c>
      <c r="L3248" s="20">
        <v>0</v>
      </c>
      <c r="M3248" s="19">
        <f t="shared" si="230"/>
        <v>0</v>
      </c>
      <c r="N3248" s="9" t="s">
        <v>3623</v>
      </c>
      <c r="V3248" s="9" t="s">
        <v>5546</v>
      </c>
    </row>
    <row r="3249" spans="1:22" ht="12.95" customHeight="1" x14ac:dyDescent="0.2">
      <c r="A3249" s="4"/>
      <c r="B3249" s="4"/>
      <c r="C3249" s="4"/>
      <c r="D3249" s="4"/>
      <c r="E3249" s="6" t="s">
        <v>3559</v>
      </c>
      <c r="F3249" s="4"/>
      <c r="G3249" s="6" t="s">
        <v>276</v>
      </c>
      <c r="H3249" s="6" t="s">
        <v>277</v>
      </c>
      <c r="I3249" s="20">
        <v>0</v>
      </c>
      <c r="J3249" s="20">
        <v>0</v>
      </c>
      <c r="K3249" s="20">
        <v>0</v>
      </c>
      <c r="L3249" s="20">
        <v>0</v>
      </c>
      <c r="M3249" s="19">
        <f t="shared" si="230"/>
        <v>0</v>
      </c>
      <c r="N3249" s="9" t="s">
        <v>3624</v>
      </c>
      <c r="V3249" s="9" t="s">
        <v>5547</v>
      </c>
    </row>
    <row r="3250" spans="1:22" ht="12.95" customHeight="1" x14ac:dyDescent="0.2">
      <c r="A3250" s="4"/>
      <c r="B3250" s="4"/>
      <c r="C3250" s="4"/>
      <c r="D3250" s="4"/>
      <c r="E3250" s="6" t="s">
        <v>3559</v>
      </c>
      <c r="F3250" s="4"/>
      <c r="G3250" s="6" t="s">
        <v>279</v>
      </c>
      <c r="H3250" s="6" t="s">
        <v>280</v>
      </c>
      <c r="I3250" s="20">
        <v>0</v>
      </c>
      <c r="J3250" s="20">
        <v>0</v>
      </c>
      <c r="K3250" s="20">
        <v>0</v>
      </c>
      <c r="L3250" s="20">
        <v>0</v>
      </c>
      <c r="M3250" s="19">
        <f t="shared" si="230"/>
        <v>0</v>
      </c>
      <c r="N3250" s="9" t="s">
        <v>3625</v>
      </c>
      <c r="V3250" s="9" t="s">
        <v>5548</v>
      </c>
    </row>
    <row r="3251" spans="1:22" ht="12.95" customHeight="1" x14ac:dyDescent="0.2">
      <c r="A3251" s="4"/>
      <c r="B3251" s="4"/>
      <c r="C3251" s="4"/>
      <c r="D3251" s="4"/>
      <c r="E3251" s="6" t="s">
        <v>3559</v>
      </c>
      <c r="F3251" s="4"/>
      <c r="G3251" s="6" t="s">
        <v>282</v>
      </c>
      <c r="H3251" s="6" t="s">
        <v>283</v>
      </c>
      <c r="I3251" s="20">
        <v>0</v>
      </c>
      <c r="J3251" s="20">
        <v>0</v>
      </c>
      <c r="K3251" s="20">
        <v>0</v>
      </c>
      <c r="L3251" s="20">
        <v>0</v>
      </c>
      <c r="M3251" s="19">
        <f t="shared" si="230"/>
        <v>0</v>
      </c>
      <c r="N3251" s="9" t="s">
        <v>3626</v>
      </c>
      <c r="V3251" s="9" t="s">
        <v>5549</v>
      </c>
    </row>
    <row r="3252" spans="1:22" ht="12.95" customHeight="1" x14ac:dyDescent="0.2">
      <c r="A3252" s="4"/>
      <c r="B3252" s="4"/>
      <c r="C3252" s="4"/>
      <c r="D3252" s="4"/>
      <c r="E3252" s="6" t="s">
        <v>3559</v>
      </c>
      <c r="F3252" s="4"/>
      <c r="G3252" s="6" t="s">
        <v>285</v>
      </c>
      <c r="H3252" s="6" t="s">
        <v>117</v>
      </c>
      <c r="I3252" s="20">
        <v>0</v>
      </c>
      <c r="J3252" s="20">
        <v>0</v>
      </c>
      <c r="K3252" s="20">
        <v>0</v>
      </c>
      <c r="L3252" s="20">
        <v>0</v>
      </c>
      <c r="M3252" s="19">
        <f t="shared" si="230"/>
        <v>0</v>
      </c>
      <c r="N3252" s="9" t="s">
        <v>3627</v>
      </c>
      <c r="V3252" s="9" t="s">
        <v>5550</v>
      </c>
    </row>
    <row r="3253" spans="1:22" ht="12.95" customHeight="1" x14ac:dyDescent="0.2">
      <c r="A3253" s="4"/>
      <c r="B3253" s="4"/>
      <c r="C3253" s="4"/>
      <c r="D3253" s="4"/>
      <c r="E3253" s="6" t="s">
        <v>3559</v>
      </c>
      <c r="F3253" s="4"/>
      <c r="G3253" s="3" t="s">
        <v>287</v>
      </c>
      <c r="H3253" s="3" t="s">
        <v>288</v>
      </c>
      <c r="I3253" s="19">
        <f>SUM(I3243:I3252)</f>
        <v>0</v>
      </c>
      <c r="J3253" s="19">
        <f>SUM(J3243:J3252)</f>
        <v>0</v>
      </c>
      <c r="K3253" s="19">
        <f>SUM(K3243:K3252)</f>
        <v>0</v>
      </c>
      <c r="L3253" s="19">
        <f>SUM(L3243:L3252)</f>
        <v>0</v>
      </c>
      <c r="M3253" s="19">
        <f t="shared" si="230"/>
        <v>0</v>
      </c>
      <c r="N3253" s="10" t="s">
        <v>3628</v>
      </c>
      <c r="V3253" s="9" t="s">
        <v>5551</v>
      </c>
    </row>
    <row r="3254" spans="1:22" ht="12.95" customHeight="1" x14ac:dyDescent="0.2">
      <c r="A3254" s="4"/>
      <c r="B3254" s="4"/>
      <c r="C3254" s="4"/>
      <c r="D3254" s="6" t="s">
        <v>3629</v>
      </c>
      <c r="E3254" s="6" t="s">
        <v>3630</v>
      </c>
      <c r="F3254" s="15"/>
      <c r="G3254" s="8" t="s">
        <v>86</v>
      </c>
      <c r="H3254" s="8" t="s">
        <v>87</v>
      </c>
      <c r="I3254" s="18"/>
      <c r="J3254" s="18"/>
      <c r="K3254" s="18"/>
      <c r="L3254" s="18"/>
      <c r="M3254" s="19"/>
      <c r="N3254" s="9" t="s">
        <v>3631</v>
      </c>
      <c r="V3254" s="9" t="s">
        <v>5552</v>
      </c>
    </row>
    <row r="3255" spans="1:22" ht="12.95" customHeight="1" x14ac:dyDescent="0.2">
      <c r="A3255" s="4"/>
      <c r="B3255" s="4"/>
      <c r="C3255" s="4"/>
      <c r="D3255" s="4"/>
      <c r="E3255" s="6" t="s">
        <v>3630</v>
      </c>
      <c r="F3255" s="4"/>
      <c r="G3255" s="6" t="s">
        <v>89</v>
      </c>
      <c r="H3255" s="6" t="s">
        <v>90</v>
      </c>
      <c r="I3255" s="20">
        <v>0</v>
      </c>
      <c r="J3255" s="20">
        <v>0</v>
      </c>
      <c r="K3255" s="20">
        <v>0</v>
      </c>
      <c r="L3255" s="20">
        <v>0</v>
      </c>
      <c r="M3255" s="19">
        <f>SUM(I3255:L3255)</f>
        <v>0</v>
      </c>
      <c r="N3255" s="9" t="s">
        <v>3632</v>
      </c>
      <c r="V3255" s="9" t="s">
        <v>5553</v>
      </c>
    </row>
    <row r="3256" spans="1:22" ht="12.95" customHeight="1" x14ac:dyDescent="0.2">
      <c r="A3256" s="4"/>
      <c r="B3256" s="4"/>
      <c r="C3256" s="4"/>
      <c r="D3256" s="4"/>
      <c r="E3256" s="6" t="s">
        <v>3630</v>
      </c>
      <c r="F3256" s="4"/>
      <c r="G3256" s="6" t="s">
        <v>92</v>
      </c>
      <c r="H3256" s="6" t="s">
        <v>93</v>
      </c>
      <c r="I3256" s="20">
        <v>0</v>
      </c>
      <c r="J3256" s="20">
        <v>0</v>
      </c>
      <c r="K3256" s="20">
        <v>0</v>
      </c>
      <c r="L3256" s="20">
        <v>0</v>
      </c>
      <c r="M3256" s="19">
        <f t="shared" ref="M3256:M3265" si="231">SUM(I3256:L3256)</f>
        <v>0</v>
      </c>
      <c r="N3256" s="9" t="s">
        <v>3633</v>
      </c>
      <c r="V3256" s="9" t="s">
        <v>5554</v>
      </c>
    </row>
    <row r="3257" spans="1:22" ht="12.95" customHeight="1" x14ac:dyDescent="0.2">
      <c r="A3257" s="4"/>
      <c r="B3257" s="4"/>
      <c r="C3257" s="4"/>
      <c r="D3257" s="4"/>
      <c r="E3257" s="6" t="s">
        <v>3630</v>
      </c>
      <c r="F3257" s="4"/>
      <c r="G3257" s="6" t="s">
        <v>95</v>
      </c>
      <c r="H3257" s="6" t="s">
        <v>96</v>
      </c>
      <c r="I3257" s="20">
        <v>0</v>
      </c>
      <c r="J3257" s="20">
        <v>0</v>
      </c>
      <c r="K3257" s="20">
        <v>0</v>
      </c>
      <c r="L3257" s="20">
        <v>0</v>
      </c>
      <c r="M3257" s="19">
        <f t="shared" si="231"/>
        <v>0</v>
      </c>
      <c r="N3257" s="9" t="s">
        <v>3634</v>
      </c>
      <c r="V3257" s="9" t="s">
        <v>5555</v>
      </c>
    </row>
    <row r="3258" spans="1:22" ht="12.95" customHeight="1" x14ac:dyDescent="0.2">
      <c r="A3258" s="4"/>
      <c r="B3258" s="4"/>
      <c r="C3258" s="4"/>
      <c r="D3258" s="4"/>
      <c r="E3258" s="6" t="s">
        <v>3630</v>
      </c>
      <c r="F3258" s="4"/>
      <c r="G3258" s="6" t="s">
        <v>98</v>
      </c>
      <c r="H3258" s="6" t="s">
        <v>99</v>
      </c>
      <c r="I3258" s="20">
        <v>0</v>
      </c>
      <c r="J3258" s="20">
        <v>0</v>
      </c>
      <c r="K3258" s="20">
        <v>0</v>
      </c>
      <c r="L3258" s="20">
        <v>0</v>
      </c>
      <c r="M3258" s="19">
        <f t="shared" si="231"/>
        <v>0</v>
      </c>
      <c r="N3258" s="9" t="s">
        <v>3635</v>
      </c>
      <c r="V3258" s="9" t="s">
        <v>5556</v>
      </c>
    </row>
    <row r="3259" spans="1:22" ht="12.95" customHeight="1" x14ac:dyDescent="0.2">
      <c r="A3259" s="4"/>
      <c r="B3259" s="4"/>
      <c r="C3259" s="4"/>
      <c r="D3259" s="4"/>
      <c r="E3259" s="6" t="s">
        <v>3630</v>
      </c>
      <c r="F3259" s="4"/>
      <c r="G3259" s="6" t="s">
        <v>101</v>
      </c>
      <c r="H3259" s="6" t="s">
        <v>102</v>
      </c>
      <c r="I3259" s="20">
        <v>0</v>
      </c>
      <c r="J3259" s="20">
        <v>0</v>
      </c>
      <c r="K3259" s="20">
        <v>0</v>
      </c>
      <c r="L3259" s="20">
        <v>0</v>
      </c>
      <c r="M3259" s="19">
        <f t="shared" si="231"/>
        <v>0</v>
      </c>
      <c r="N3259" s="9" t="s">
        <v>3636</v>
      </c>
      <c r="V3259" s="9" t="s">
        <v>5557</v>
      </c>
    </row>
    <row r="3260" spans="1:22" ht="12.95" customHeight="1" x14ac:dyDescent="0.2">
      <c r="A3260" s="4"/>
      <c r="B3260" s="4"/>
      <c r="C3260" s="4"/>
      <c r="D3260" s="4"/>
      <c r="E3260" s="6" t="s">
        <v>3630</v>
      </c>
      <c r="F3260" s="4"/>
      <c r="G3260" s="6" t="s">
        <v>104</v>
      </c>
      <c r="H3260" s="6" t="s">
        <v>105</v>
      </c>
      <c r="I3260" s="20">
        <v>0</v>
      </c>
      <c r="J3260" s="20">
        <v>0</v>
      </c>
      <c r="K3260" s="20">
        <v>0</v>
      </c>
      <c r="L3260" s="20">
        <v>0</v>
      </c>
      <c r="M3260" s="19">
        <f t="shared" si="231"/>
        <v>0</v>
      </c>
      <c r="N3260" s="9" t="s">
        <v>3637</v>
      </c>
      <c r="V3260" s="9" t="s">
        <v>5558</v>
      </c>
    </row>
    <row r="3261" spans="1:22" ht="12.95" customHeight="1" x14ac:dyDescent="0.2">
      <c r="A3261" s="4"/>
      <c r="B3261" s="4"/>
      <c r="C3261" s="4"/>
      <c r="D3261" s="4"/>
      <c r="E3261" s="6" t="s">
        <v>3630</v>
      </c>
      <c r="F3261" s="4"/>
      <c r="G3261" s="6" t="s">
        <v>107</v>
      </c>
      <c r="H3261" s="6" t="s">
        <v>108</v>
      </c>
      <c r="I3261" s="20">
        <v>0</v>
      </c>
      <c r="J3261" s="20">
        <v>0</v>
      </c>
      <c r="K3261" s="20">
        <v>0</v>
      </c>
      <c r="L3261" s="20">
        <v>0</v>
      </c>
      <c r="M3261" s="19">
        <f t="shared" si="231"/>
        <v>0</v>
      </c>
      <c r="N3261" s="9" t="s">
        <v>3638</v>
      </c>
      <c r="V3261" s="9" t="s">
        <v>5559</v>
      </c>
    </row>
    <row r="3262" spans="1:22" ht="12.95" customHeight="1" x14ac:dyDescent="0.2">
      <c r="A3262" s="4"/>
      <c r="B3262" s="4"/>
      <c r="C3262" s="4"/>
      <c r="D3262" s="4"/>
      <c r="E3262" s="6" t="s">
        <v>3630</v>
      </c>
      <c r="F3262" s="4"/>
      <c r="G3262" s="6" t="s">
        <v>110</v>
      </c>
      <c r="H3262" s="6" t="s">
        <v>111</v>
      </c>
      <c r="I3262" s="20">
        <v>0</v>
      </c>
      <c r="J3262" s="20">
        <v>0</v>
      </c>
      <c r="K3262" s="20">
        <v>0</v>
      </c>
      <c r="L3262" s="20">
        <v>0</v>
      </c>
      <c r="M3262" s="19">
        <f t="shared" si="231"/>
        <v>0</v>
      </c>
      <c r="N3262" s="9" t="s">
        <v>3639</v>
      </c>
      <c r="V3262" s="9" t="s">
        <v>5560</v>
      </c>
    </row>
    <row r="3263" spans="1:22" ht="12.95" customHeight="1" x14ac:dyDescent="0.2">
      <c r="A3263" s="4"/>
      <c r="B3263" s="4"/>
      <c r="C3263" s="4"/>
      <c r="D3263" s="4"/>
      <c r="E3263" s="6" t="s">
        <v>3630</v>
      </c>
      <c r="F3263" s="4"/>
      <c r="G3263" s="6" t="s">
        <v>113</v>
      </c>
      <c r="H3263" s="6" t="s">
        <v>114</v>
      </c>
      <c r="I3263" s="20">
        <v>0</v>
      </c>
      <c r="J3263" s="20">
        <v>0</v>
      </c>
      <c r="K3263" s="20">
        <v>0</v>
      </c>
      <c r="L3263" s="20">
        <v>0</v>
      </c>
      <c r="M3263" s="19">
        <f t="shared" si="231"/>
        <v>0</v>
      </c>
      <c r="N3263" s="9" t="s">
        <v>3640</v>
      </c>
      <c r="V3263" s="9" t="s">
        <v>5561</v>
      </c>
    </row>
    <row r="3264" spans="1:22" ht="12.95" customHeight="1" x14ac:dyDescent="0.2">
      <c r="A3264" s="4"/>
      <c r="B3264" s="4"/>
      <c r="C3264" s="4"/>
      <c r="D3264" s="4"/>
      <c r="E3264" s="6" t="s">
        <v>3630</v>
      </c>
      <c r="F3264" s="4"/>
      <c r="G3264" s="6" t="s">
        <v>116</v>
      </c>
      <c r="H3264" s="6" t="s">
        <v>117</v>
      </c>
      <c r="I3264" s="20">
        <v>0</v>
      </c>
      <c r="J3264" s="20">
        <v>0</v>
      </c>
      <c r="K3264" s="20">
        <v>0</v>
      </c>
      <c r="L3264" s="20">
        <v>0</v>
      </c>
      <c r="M3264" s="19">
        <f t="shared" si="231"/>
        <v>0</v>
      </c>
      <c r="N3264" s="9" t="s">
        <v>3641</v>
      </c>
      <c r="V3264" s="9" t="s">
        <v>5562</v>
      </c>
    </row>
    <row r="3265" spans="1:22" ht="12.95" customHeight="1" x14ac:dyDescent="0.2">
      <c r="A3265" s="4"/>
      <c r="B3265" s="4"/>
      <c r="C3265" s="4"/>
      <c r="D3265" s="4"/>
      <c r="E3265" s="6" t="s">
        <v>3630</v>
      </c>
      <c r="F3265" s="4"/>
      <c r="G3265" s="3" t="s">
        <v>119</v>
      </c>
      <c r="H3265" s="3" t="s">
        <v>120</v>
      </c>
      <c r="I3265" s="19">
        <f>SUM(I3255:I3264)</f>
        <v>0</v>
      </c>
      <c r="J3265" s="19">
        <f>SUM(J3255:J3264)</f>
        <v>0</v>
      </c>
      <c r="K3265" s="19">
        <f>SUM(K3255:K3264)</f>
        <v>0</v>
      </c>
      <c r="L3265" s="19">
        <f>SUM(L3255:L3264)</f>
        <v>0</v>
      </c>
      <c r="M3265" s="19">
        <f t="shared" si="231"/>
        <v>0</v>
      </c>
      <c r="N3265" s="10" t="s">
        <v>3642</v>
      </c>
      <c r="V3265" s="9" t="s">
        <v>5563</v>
      </c>
    </row>
    <row r="3266" spans="1:22" ht="12.95" customHeight="1" x14ac:dyDescent="0.2">
      <c r="A3266" s="4"/>
      <c r="B3266" s="4"/>
      <c r="C3266" s="4"/>
      <c r="D3266" s="4"/>
      <c r="E3266" s="6" t="s">
        <v>3630</v>
      </c>
      <c r="F3266" s="4"/>
      <c r="G3266" s="8" t="s">
        <v>122</v>
      </c>
      <c r="H3266" s="8" t="s">
        <v>123</v>
      </c>
      <c r="I3266" s="18"/>
      <c r="J3266" s="18"/>
      <c r="K3266" s="18"/>
      <c r="L3266" s="18"/>
      <c r="M3266" s="19"/>
      <c r="N3266" s="9" t="s">
        <v>3643</v>
      </c>
      <c r="V3266" s="9" t="s">
        <v>5564</v>
      </c>
    </row>
    <row r="3267" spans="1:22" ht="12.95" customHeight="1" x14ac:dyDescent="0.2">
      <c r="A3267" s="4"/>
      <c r="B3267" s="4"/>
      <c r="C3267" s="4"/>
      <c r="D3267" s="4"/>
      <c r="E3267" s="6" t="s">
        <v>3630</v>
      </c>
      <c r="F3267" s="4"/>
      <c r="G3267" s="6" t="s">
        <v>125</v>
      </c>
      <c r="H3267" s="6" t="s">
        <v>126</v>
      </c>
      <c r="I3267" s="20">
        <v>0</v>
      </c>
      <c r="J3267" s="20">
        <v>0</v>
      </c>
      <c r="K3267" s="20">
        <v>0</v>
      </c>
      <c r="L3267" s="20">
        <v>0</v>
      </c>
      <c r="M3267" s="19">
        <f t="shared" ref="M3267:M3275" si="232">SUM(I3267:L3267)</f>
        <v>0</v>
      </c>
      <c r="N3267" s="9" t="s">
        <v>3644</v>
      </c>
      <c r="V3267" s="9" t="s">
        <v>5565</v>
      </c>
    </row>
    <row r="3268" spans="1:22" ht="12.95" customHeight="1" x14ac:dyDescent="0.2">
      <c r="A3268" s="4"/>
      <c r="B3268" s="4"/>
      <c r="C3268" s="4"/>
      <c r="D3268" s="4"/>
      <c r="E3268" s="6" t="s">
        <v>3630</v>
      </c>
      <c r="F3268" s="4"/>
      <c r="G3268" s="6" t="s">
        <v>128</v>
      </c>
      <c r="H3268" s="6" t="s">
        <v>129</v>
      </c>
      <c r="I3268" s="20">
        <v>0</v>
      </c>
      <c r="J3268" s="20">
        <v>0</v>
      </c>
      <c r="K3268" s="20">
        <v>0</v>
      </c>
      <c r="L3268" s="20">
        <v>0</v>
      </c>
      <c r="M3268" s="19">
        <f t="shared" si="232"/>
        <v>0</v>
      </c>
      <c r="N3268" s="9" t="s">
        <v>3645</v>
      </c>
      <c r="V3268" s="9" t="s">
        <v>5566</v>
      </c>
    </row>
    <row r="3269" spans="1:22" ht="12.95" customHeight="1" x14ac:dyDescent="0.2">
      <c r="A3269" s="4"/>
      <c r="B3269" s="4"/>
      <c r="C3269" s="4"/>
      <c r="D3269" s="4"/>
      <c r="E3269" s="6" t="s">
        <v>3630</v>
      </c>
      <c r="F3269" s="4"/>
      <c r="G3269" s="6" t="s">
        <v>131</v>
      </c>
      <c r="H3269" s="6" t="s">
        <v>132</v>
      </c>
      <c r="I3269" s="20">
        <v>0</v>
      </c>
      <c r="J3269" s="20">
        <v>0</v>
      </c>
      <c r="K3269" s="20">
        <v>0</v>
      </c>
      <c r="L3269" s="20">
        <v>0</v>
      </c>
      <c r="M3269" s="19">
        <f t="shared" si="232"/>
        <v>0</v>
      </c>
      <c r="N3269" s="9" t="s">
        <v>3646</v>
      </c>
      <c r="V3269" s="9" t="s">
        <v>5567</v>
      </c>
    </row>
    <row r="3270" spans="1:22" ht="12.95" customHeight="1" x14ac:dyDescent="0.2">
      <c r="A3270" s="4"/>
      <c r="B3270" s="4"/>
      <c r="C3270" s="4"/>
      <c r="D3270" s="4"/>
      <c r="E3270" s="6" t="s">
        <v>3630</v>
      </c>
      <c r="F3270" s="4"/>
      <c r="G3270" s="6" t="s">
        <v>134</v>
      </c>
      <c r="H3270" s="6" t="s">
        <v>135</v>
      </c>
      <c r="I3270" s="20">
        <v>0</v>
      </c>
      <c r="J3270" s="20">
        <v>0</v>
      </c>
      <c r="K3270" s="20">
        <v>0</v>
      </c>
      <c r="L3270" s="20">
        <v>0</v>
      </c>
      <c r="M3270" s="19">
        <f t="shared" si="232"/>
        <v>0</v>
      </c>
      <c r="N3270" s="9" t="s">
        <v>3647</v>
      </c>
      <c r="V3270" s="9" t="s">
        <v>5568</v>
      </c>
    </row>
    <row r="3271" spans="1:22" ht="12.95" customHeight="1" x14ac:dyDescent="0.2">
      <c r="A3271" s="4"/>
      <c r="B3271" s="4"/>
      <c r="C3271" s="4"/>
      <c r="D3271" s="4"/>
      <c r="E3271" s="6" t="s">
        <v>3630</v>
      </c>
      <c r="F3271" s="4"/>
      <c r="G3271" s="6" t="s">
        <v>137</v>
      </c>
      <c r="H3271" s="6" t="s">
        <v>138</v>
      </c>
      <c r="I3271" s="20">
        <v>0</v>
      </c>
      <c r="J3271" s="20">
        <v>0</v>
      </c>
      <c r="K3271" s="20">
        <v>0</v>
      </c>
      <c r="L3271" s="20">
        <v>0</v>
      </c>
      <c r="M3271" s="19">
        <f t="shared" si="232"/>
        <v>0</v>
      </c>
      <c r="N3271" s="9" t="s">
        <v>3648</v>
      </c>
      <c r="V3271" s="9" t="s">
        <v>5569</v>
      </c>
    </row>
    <row r="3272" spans="1:22" ht="12.95" customHeight="1" x14ac:dyDescent="0.2">
      <c r="A3272" s="4"/>
      <c r="B3272" s="4"/>
      <c r="C3272" s="4"/>
      <c r="D3272" s="4"/>
      <c r="E3272" s="6" t="s">
        <v>3630</v>
      </c>
      <c r="F3272" s="4"/>
      <c r="G3272" s="6" t="s">
        <v>140</v>
      </c>
      <c r="H3272" s="6" t="s">
        <v>141</v>
      </c>
      <c r="I3272" s="20">
        <v>0</v>
      </c>
      <c r="J3272" s="20">
        <v>0</v>
      </c>
      <c r="K3272" s="20">
        <v>0</v>
      </c>
      <c r="L3272" s="20">
        <v>0</v>
      </c>
      <c r="M3272" s="19">
        <f t="shared" si="232"/>
        <v>0</v>
      </c>
      <c r="N3272" s="9" t="s">
        <v>3649</v>
      </c>
      <c r="V3272" s="9" t="s">
        <v>5570</v>
      </c>
    </row>
    <row r="3273" spans="1:22" ht="12.95" customHeight="1" x14ac:dyDescent="0.2">
      <c r="A3273" s="4"/>
      <c r="B3273" s="4"/>
      <c r="C3273" s="4"/>
      <c r="D3273" s="4"/>
      <c r="E3273" s="6" t="s">
        <v>3630</v>
      </c>
      <c r="F3273" s="4"/>
      <c r="G3273" s="6" t="s">
        <v>143</v>
      </c>
      <c r="H3273" s="6" t="s">
        <v>144</v>
      </c>
      <c r="I3273" s="20">
        <v>0</v>
      </c>
      <c r="J3273" s="20">
        <v>0</v>
      </c>
      <c r="K3273" s="20">
        <v>0</v>
      </c>
      <c r="L3273" s="20">
        <v>0</v>
      </c>
      <c r="M3273" s="19">
        <f t="shared" si="232"/>
        <v>0</v>
      </c>
      <c r="N3273" s="9" t="s">
        <v>3650</v>
      </c>
      <c r="V3273" s="9" t="s">
        <v>5571</v>
      </c>
    </row>
    <row r="3274" spans="1:22" ht="12.95" customHeight="1" x14ac:dyDescent="0.2">
      <c r="A3274" s="4"/>
      <c r="B3274" s="4"/>
      <c r="C3274" s="4"/>
      <c r="D3274" s="4"/>
      <c r="E3274" s="6" t="s">
        <v>3630</v>
      </c>
      <c r="F3274" s="4"/>
      <c r="G3274" s="6" t="s">
        <v>146</v>
      </c>
      <c r="H3274" s="6" t="s">
        <v>117</v>
      </c>
      <c r="I3274" s="20">
        <v>0</v>
      </c>
      <c r="J3274" s="20">
        <v>0</v>
      </c>
      <c r="K3274" s="20">
        <v>0</v>
      </c>
      <c r="L3274" s="20">
        <v>0</v>
      </c>
      <c r="M3274" s="19">
        <f t="shared" si="232"/>
        <v>0</v>
      </c>
      <c r="N3274" s="9" t="s">
        <v>3651</v>
      </c>
      <c r="V3274" s="9" t="s">
        <v>5572</v>
      </c>
    </row>
    <row r="3275" spans="1:22" ht="12.95" customHeight="1" x14ac:dyDescent="0.2">
      <c r="A3275" s="4"/>
      <c r="B3275" s="4"/>
      <c r="C3275" s="4"/>
      <c r="D3275" s="4"/>
      <c r="E3275" s="6" t="s">
        <v>3630</v>
      </c>
      <c r="F3275" s="4"/>
      <c r="G3275" s="3" t="s">
        <v>148</v>
      </c>
      <c r="H3275" s="3" t="s">
        <v>149</v>
      </c>
      <c r="I3275" s="19">
        <f>SUM(I3267:I3274)</f>
        <v>0</v>
      </c>
      <c r="J3275" s="19">
        <f>SUM(J3267:J3274)</f>
        <v>0</v>
      </c>
      <c r="K3275" s="19">
        <f>SUM(K3267:K3274)</f>
        <v>0</v>
      </c>
      <c r="L3275" s="19">
        <f>SUM(L3267:L3274)</f>
        <v>0</v>
      </c>
      <c r="M3275" s="19">
        <f t="shared" si="232"/>
        <v>0</v>
      </c>
      <c r="N3275" s="10" t="s">
        <v>3652</v>
      </c>
      <c r="V3275" s="9" t="s">
        <v>5573</v>
      </c>
    </row>
    <row r="3276" spans="1:22" ht="12.95" customHeight="1" x14ac:dyDescent="0.2">
      <c r="A3276" s="4"/>
      <c r="B3276" s="4"/>
      <c r="C3276" s="4"/>
      <c r="D3276" s="4"/>
      <c r="E3276" s="6" t="s">
        <v>3630</v>
      </c>
      <c r="F3276" s="4"/>
      <c r="G3276" s="8" t="s">
        <v>151</v>
      </c>
      <c r="H3276" s="8" t="s">
        <v>152</v>
      </c>
      <c r="I3276" s="18"/>
      <c r="J3276" s="18"/>
      <c r="K3276" s="18"/>
      <c r="L3276" s="18"/>
      <c r="M3276" s="19"/>
      <c r="N3276" s="9" t="s">
        <v>3653</v>
      </c>
      <c r="V3276" s="9" t="s">
        <v>5574</v>
      </c>
    </row>
    <row r="3277" spans="1:22" ht="12.95" customHeight="1" x14ac:dyDescent="0.2">
      <c r="A3277" s="4"/>
      <c r="B3277" s="4"/>
      <c r="C3277" s="4"/>
      <c r="D3277" s="4"/>
      <c r="E3277" s="6" t="s">
        <v>3630</v>
      </c>
      <c r="F3277" s="4"/>
      <c r="G3277" s="6" t="s">
        <v>154</v>
      </c>
      <c r="H3277" s="6" t="s">
        <v>155</v>
      </c>
      <c r="I3277" s="20">
        <v>0</v>
      </c>
      <c r="J3277" s="20">
        <v>0</v>
      </c>
      <c r="K3277" s="20">
        <v>0</v>
      </c>
      <c r="L3277" s="20">
        <v>0</v>
      </c>
      <c r="M3277" s="19">
        <f>SUM(I3277:L3277)</f>
        <v>0</v>
      </c>
      <c r="N3277" s="9" t="s">
        <v>3654</v>
      </c>
      <c r="V3277" s="9" t="s">
        <v>5575</v>
      </c>
    </row>
    <row r="3278" spans="1:22" ht="12.95" customHeight="1" x14ac:dyDescent="0.2">
      <c r="A3278" s="4"/>
      <c r="B3278" s="4"/>
      <c r="C3278" s="4"/>
      <c r="D3278" s="4"/>
      <c r="E3278" s="6" t="s">
        <v>3630</v>
      </c>
      <c r="F3278" s="4"/>
      <c r="G3278" s="3" t="s">
        <v>157</v>
      </c>
      <c r="H3278" s="3" t="s">
        <v>158</v>
      </c>
      <c r="I3278" s="19">
        <f>+I3277</f>
        <v>0</v>
      </c>
      <c r="J3278" s="19">
        <f>+J3277</f>
        <v>0</v>
      </c>
      <c r="K3278" s="19">
        <f>+K3277</f>
        <v>0</v>
      </c>
      <c r="L3278" s="19">
        <f>+L3277</f>
        <v>0</v>
      </c>
      <c r="M3278" s="19">
        <f>SUM(I3278:L3278)</f>
        <v>0</v>
      </c>
      <c r="N3278" s="10" t="s">
        <v>3655</v>
      </c>
      <c r="V3278" s="9" t="s">
        <v>5576</v>
      </c>
    </row>
    <row r="3279" spans="1:22" ht="12.95" customHeight="1" x14ac:dyDescent="0.2">
      <c r="A3279" s="4"/>
      <c r="B3279" s="4"/>
      <c r="C3279" s="4"/>
      <c r="D3279" s="4"/>
      <c r="E3279" s="6" t="s">
        <v>3630</v>
      </c>
      <c r="F3279" s="4"/>
      <c r="G3279" s="8" t="s">
        <v>160</v>
      </c>
      <c r="H3279" s="8" t="s">
        <v>161</v>
      </c>
      <c r="I3279" s="18"/>
      <c r="J3279" s="18"/>
      <c r="K3279" s="18"/>
      <c r="L3279" s="18"/>
      <c r="M3279" s="19"/>
      <c r="N3279" s="9" t="s">
        <v>3656</v>
      </c>
      <c r="V3279" s="9" t="s">
        <v>5577</v>
      </c>
    </row>
    <row r="3280" spans="1:22" ht="12.95" customHeight="1" x14ac:dyDescent="0.2">
      <c r="A3280" s="4"/>
      <c r="B3280" s="4"/>
      <c r="C3280" s="4"/>
      <c r="D3280" s="4"/>
      <c r="E3280" s="6" t="s">
        <v>3630</v>
      </c>
      <c r="F3280" s="4"/>
      <c r="G3280" s="6" t="s">
        <v>163</v>
      </c>
      <c r="H3280" s="6" t="s">
        <v>164</v>
      </c>
      <c r="I3280" s="20">
        <v>0</v>
      </c>
      <c r="J3280" s="20">
        <v>0</v>
      </c>
      <c r="K3280" s="20">
        <v>0</v>
      </c>
      <c r="L3280" s="20">
        <v>0</v>
      </c>
      <c r="M3280" s="19">
        <f>SUM(I3280:L3280)</f>
        <v>0</v>
      </c>
      <c r="N3280" s="9" t="s">
        <v>3657</v>
      </c>
      <c r="V3280" s="9" t="s">
        <v>5578</v>
      </c>
    </row>
    <row r="3281" spans="1:22" ht="12.95" customHeight="1" x14ac:dyDescent="0.2">
      <c r="A3281" s="4"/>
      <c r="B3281" s="4"/>
      <c r="C3281" s="4"/>
      <c r="D3281" s="4"/>
      <c r="E3281" s="6" t="s">
        <v>3630</v>
      </c>
      <c r="F3281" s="4"/>
      <c r="G3281" s="3" t="s">
        <v>166</v>
      </c>
      <c r="H3281" s="3" t="s">
        <v>167</v>
      </c>
      <c r="I3281" s="19">
        <f>+I3280</f>
        <v>0</v>
      </c>
      <c r="J3281" s="19">
        <f>+J3280</f>
        <v>0</v>
      </c>
      <c r="K3281" s="19">
        <f>+K3280</f>
        <v>0</v>
      </c>
      <c r="L3281" s="19">
        <f>+L3280</f>
        <v>0</v>
      </c>
      <c r="M3281" s="19">
        <f>SUM(I3281:L3281)</f>
        <v>0</v>
      </c>
      <c r="N3281" s="10" t="s">
        <v>3658</v>
      </c>
      <c r="V3281" s="9" t="s">
        <v>5579</v>
      </c>
    </row>
    <row r="3282" spans="1:22" ht="12.95" customHeight="1" x14ac:dyDescent="0.2">
      <c r="A3282" s="4"/>
      <c r="B3282" s="4"/>
      <c r="C3282" s="4"/>
      <c r="D3282" s="4"/>
      <c r="E3282" s="6" t="s">
        <v>3630</v>
      </c>
      <c r="F3282" s="4"/>
      <c r="G3282" s="8" t="s">
        <v>169</v>
      </c>
      <c r="H3282" s="8" t="s">
        <v>170</v>
      </c>
      <c r="I3282" s="18"/>
      <c r="J3282" s="18"/>
      <c r="K3282" s="18"/>
      <c r="L3282" s="18"/>
      <c r="M3282" s="19"/>
      <c r="N3282" s="9" t="s">
        <v>3659</v>
      </c>
      <c r="V3282" s="9" t="s">
        <v>5580</v>
      </c>
    </row>
    <row r="3283" spans="1:22" ht="12.95" customHeight="1" x14ac:dyDescent="0.2">
      <c r="A3283" s="4"/>
      <c r="B3283" s="4"/>
      <c r="C3283" s="4"/>
      <c r="D3283" s="4"/>
      <c r="E3283" s="6" t="s">
        <v>3630</v>
      </c>
      <c r="F3283" s="4"/>
      <c r="G3283" s="6" t="s">
        <v>172</v>
      </c>
      <c r="H3283" s="6" t="s">
        <v>173</v>
      </c>
      <c r="I3283" s="20">
        <v>0</v>
      </c>
      <c r="J3283" s="20">
        <v>0</v>
      </c>
      <c r="K3283" s="20">
        <v>0</v>
      </c>
      <c r="L3283" s="20">
        <v>0</v>
      </c>
      <c r="M3283" s="19">
        <f t="shared" ref="M3283:M3293" si="233">SUM(I3283:L3283)</f>
        <v>0</v>
      </c>
      <c r="N3283" s="9" t="s">
        <v>3660</v>
      </c>
      <c r="V3283" s="9" t="s">
        <v>5581</v>
      </c>
    </row>
    <row r="3284" spans="1:22" ht="12.95" customHeight="1" x14ac:dyDescent="0.2">
      <c r="A3284" s="4"/>
      <c r="B3284" s="4"/>
      <c r="C3284" s="4"/>
      <c r="D3284" s="4"/>
      <c r="E3284" s="6" t="s">
        <v>3630</v>
      </c>
      <c r="F3284" s="4"/>
      <c r="G3284" s="6" t="s">
        <v>175</v>
      </c>
      <c r="H3284" s="6" t="s">
        <v>176</v>
      </c>
      <c r="I3284" s="20">
        <v>0</v>
      </c>
      <c r="J3284" s="20">
        <v>0</v>
      </c>
      <c r="K3284" s="20">
        <v>0</v>
      </c>
      <c r="L3284" s="20">
        <v>0</v>
      </c>
      <c r="M3284" s="19">
        <f t="shared" si="233"/>
        <v>0</v>
      </c>
      <c r="N3284" s="9" t="s">
        <v>3661</v>
      </c>
      <c r="V3284" s="9" t="s">
        <v>5582</v>
      </c>
    </row>
    <row r="3285" spans="1:22" ht="12.95" customHeight="1" x14ac:dyDescent="0.2">
      <c r="A3285" s="4"/>
      <c r="B3285" s="4"/>
      <c r="C3285" s="4"/>
      <c r="D3285" s="4"/>
      <c r="E3285" s="6" t="s">
        <v>3630</v>
      </c>
      <c r="F3285" s="4"/>
      <c r="G3285" s="6" t="s">
        <v>178</v>
      </c>
      <c r="H3285" s="6" t="s">
        <v>179</v>
      </c>
      <c r="I3285" s="20">
        <v>0</v>
      </c>
      <c r="J3285" s="20">
        <v>0</v>
      </c>
      <c r="K3285" s="20">
        <v>0</v>
      </c>
      <c r="L3285" s="20">
        <v>0</v>
      </c>
      <c r="M3285" s="19">
        <f t="shared" si="233"/>
        <v>0</v>
      </c>
      <c r="N3285" s="9" t="s">
        <v>3662</v>
      </c>
      <c r="V3285" s="9" t="s">
        <v>5583</v>
      </c>
    </row>
    <row r="3286" spans="1:22" ht="12.95" customHeight="1" x14ac:dyDescent="0.2">
      <c r="A3286" s="4"/>
      <c r="B3286" s="4"/>
      <c r="C3286" s="4"/>
      <c r="D3286" s="4"/>
      <c r="E3286" s="6" t="s">
        <v>3630</v>
      </c>
      <c r="F3286" s="4"/>
      <c r="G3286" s="6" t="s">
        <v>181</v>
      </c>
      <c r="H3286" s="6" t="s">
        <v>182</v>
      </c>
      <c r="I3286" s="20">
        <v>0</v>
      </c>
      <c r="J3286" s="20">
        <v>0</v>
      </c>
      <c r="K3286" s="20">
        <v>0</v>
      </c>
      <c r="L3286" s="20">
        <v>0</v>
      </c>
      <c r="M3286" s="19">
        <f t="shared" si="233"/>
        <v>0</v>
      </c>
      <c r="N3286" s="9" t="s">
        <v>3663</v>
      </c>
      <c r="V3286" s="9" t="s">
        <v>5584</v>
      </c>
    </row>
    <row r="3287" spans="1:22" ht="12.95" customHeight="1" x14ac:dyDescent="0.2">
      <c r="A3287" s="4"/>
      <c r="B3287" s="4"/>
      <c r="C3287" s="4"/>
      <c r="D3287" s="4"/>
      <c r="E3287" s="6" t="s">
        <v>3630</v>
      </c>
      <c r="F3287" s="4"/>
      <c r="G3287" s="6" t="s">
        <v>184</v>
      </c>
      <c r="H3287" s="6" t="s">
        <v>185</v>
      </c>
      <c r="I3287" s="20">
        <v>0</v>
      </c>
      <c r="J3287" s="20">
        <v>0</v>
      </c>
      <c r="K3287" s="20">
        <v>0</v>
      </c>
      <c r="L3287" s="20">
        <v>0</v>
      </c>
      <c r="M3287" s="19">
        <f t="shared" si="233"/>
        <v>0</v>
      </c>
      <c r="N3287" s="9" t="s">
        <v>3664</v>
      </c>
      <c r="V3287" s="9" t="s">
        <v>5585</v>
      </c>
    </row>
    <row r="3288" spans="1:22" ht="12.95" customHeight="1" x14ac:dyDescent="0.2">
      <c r="A3288" s="4"/>
      <c r="B3288" s="4"/>
      <c r="C3288" s="4"/>
      <c r="D3288" s="4"/>
      <c r="E3288" s="6" t="s">
        <v>3630</v>
      </c>
      <c r="F3288" s="4"/>
      <c r="G3288" s="6" t="s">
        <v>187</v>
      </c>
      <c r="H3288" s="6" t="s">
        <v>188</v>
      </c>
      <c r="I3288" s="20">
        <v>0</v>
      </c>
      <c r="J3288" s="20">
        <v>0</v>
      </c>
      <c r="K3288" s="20">
        <v>0</v>
      </c>
      <c r="L3288" s="20">
        <v>0</v>
      </c>
      <c r="M3288" s="19">
        <f t="shared" si="233"/>
        <v>0</v>
      </c>
      <c r="N3288" s="9" t="s">
        <v>3665</v>
      </c>
      <c r="V3288" s="9" t="s">
        <v>5586</v>
      </c>
    </row>
    <row r="3289" spans="1:22" ht="12.95" customHeight="1" x14ac:dyDescent="0.2">
      <c r="A3289" s="4"/>
      <c r="B3289" s="4"/>
      <c r="C3289" s="4"/>
      <c r="D3289" s="4"/>
      <c r="E3289" s="6" t="s">
        <v>3630</v>
      </c>
      <c r="F3289" s="4"/>
      <c r="G3289" s="6" t="s">
        <v>190</v>
      </c>
      <c r="H3289" s="6" t="s">
        <v>191</v>
      </c>
      <c r="I3289" s="20">
        <v>0</v>
      </c>
      <c r="J3289" s="20">
        <v>0</v>
      </c>
      <c r="K3289" s="20">
        <v>0</v>
      </c>
      <c r="L3289" s="20">
        <v>0</v>
      </c>
      <c r="M3289" s="19">
        <f t="shared" si="233"/>
        <v>0</v>
      </c>
      <c r="N3289" s="9" t="s">
        <v>3666</v>
      </c>
      <c r="V3289" s="9" t="s">
        <v>5587</v>
      </c>
    </row>
    <row r="3290" spans="1:22" ht="12.95" customHeight="1" x14ac:dyDescent="0.2">
      <c r="A3290" s="4"/>
      <c r="B3290" s="4"/>
      <c r="C3290" s="4"/>
      <c r="D3290" s="4"/>
      <c r="E3290" s="6" t="s">
        <v>3630</v>
      </c>
      <c r="F3290" s="4"/>
      <c r="G3290" s="6" t="s">
        <v>193</v>
      </c>
      <c r="H3290" s="6" t="s">
        <v>194</v>
      </c>
      <c r="I3290" s="20">
        <v>0</v>
      </c>
      <c r="J3290" s="20">
        <v>0</v>
      </c>
      <c r="K3290" s="20">
        <v>0</v>
      </c>
      <c r="L3290" s="20">
        <v>0</v>
      </c>
      <c r="M3290" s="19">
        <f t="shared" si="233"/>
        <v>0</v>
      </c>
      <c r="N3290" s="9" t="s">
        <v>3667</v>
      </c>
      <c r="V3290" s="9" t="s">
        <v>5588</v>
      </c>
    </row>
    <row r="3291" spans="1:22" ht="12.95" customHeight="1" x14ac:dyDescent="0.2">
      <c r="A3291" s="4"/>
      <c r="B3291" s="4"/>
      <c r="C3291" s="4"/>
      <c r="D3291" s="4"/>
      <c r="E3291" s="6" t="s">
        <v>3630</v>
      </c>
      <c r="F3291" s="4"/>
      <c r="G3291" s="6" t="s">
        <v>196</v>
      </c>
      <c r="H3291" s="6" t="s">
        <v>197</v>
      </c>
      <c r="I3291" s="20">
        <v>0</v>
      </c>
      <c r="J3291" s="20">
        <v>0</v>
      </c>
      <c r="K3291" s="20">
        <v>0</v>
      </c>
      <c r="L3291" s="20">
        <v>0</v>
      </c>
      <c r="M3291" s="19">
        <f t="shared" si="233"/>
        <v>0</v>
      </c>
      <c r="N3291" s="9" t="s">
        <v>3668</v>
      </c>
      <c r="V3291" s="9" t="s">
        <v>5589</v>
      </c>
    </row>
    <row r="3292" spans="1:22" ht="12.95" customHeight="1" x14ac:dyDescent="0.2">
      <c r="A3292" s="4"/>
      <c r="B3292" s="4"/>
      <c r="C3292" s="4"/>
      <c r="D3292" s="4"/>
      <c r="E3292" s="6" t="s">
        <v>3630</v>
      </c>
      <c r="F3292" s="4"/>
      <c r="G3292" s="6" t="s">
        <v>199</v>
      </c>
      <c r="H3292" s="6" t="s">
        <v>117</v>
      </c>
      <c r="I3292" s="20">
        <v>0</v>
      </c>
      <c r="J3292" s="20">
        <v>0</v>
      </c>
      <c r="K3292" s="20">
        <v>0</v>
      </c>
      <c r="L3292" s="20">
        <v>0</v>
      </c>
      <c r="M3292" s="19">
        <f t="shared" si="233"/>
        <v>0</v>
      </c>
      <c r="N3292" s="9" t="s">
        <v>3669</v>
      </c>
      <c r="V3292" s="9" t="s">
        <v>5590</v>
      </c>
    </row>
    <row r="3293" spans="1:22" ht="12.95" customHeight="1" x14ac:dyDescent="0.2">
      <c r="A3293" s="4"/>
      <c r="B3293" s="4"/>
      <c r="C3293" s="4"/>
      <c r="D3293" s="4"/>
      <c r="E3293" s="6" t="s">
        <v>3630</v>
      </c>
      <c r="F3293" s="4"/>
      <c r="G3293" s="3" t="s">
        <v>201</v>
      </c>
      <c r="H3293" s="3" t="s">
        <v>202</v>
      </c>
      <c r="I3293" s="19">
        <f>SUM(I3283:I3292)</f>
        <v>0</v>
      </c>
      <c r="J3293" s="19">
        <f>SUM(J3283:J3292)</f>
        <v>0</v>
      </c>
      <c r="K3293" s="19">
        <f>SUM(K3283:K3292)</f>
        <v>0</v>
      </c>
      <c r="L3293" s="19">
        <f>SUM(L3283:L3292)</f>
        <v>0</v>
      </c>
      <c r="M3293" s="19">
        <f t="shared" si="233"/>
        <v>0</v>
      </c>
      <c r="N3293" s="10" t="s">
        <v>3670</v>
      </c>
      <c r="V3293" s="9" t="s">
        <v>5591</v>
      </c>
    </row>
    <row r="3294" spans="1:22" ht="12.95" customHeight="1" x14ac:dyDescent="0.2">
      <c r="A3294" s="4"/>
      <c r="B3294" s="4"/>
      <c r="C3294" s="4"/>
      <c r="D3294" s="4"/>
      <c r="E3294" s="6" t="s">
        <v>3630</v>
      </c>
      <c r="F3294" s="4"/>
      <c r="G3294" s="8" t="s">
        <v>204</v>
      </c>
      <c r="H3294" s="8" t="s">
        <v>205</v>
      </c>
      <c r="I3294" s="18"/>
      <c r="J3294" s="18"/>
      <c r="K3294" s="18"/>
      <c r="L3294" s="18"/>
      <c r="M3294" s="19"/>
      <c r="N3294" s="9" t="s">
        <v>3671</v>
      </c>
      <c r="V3294" s="9" t="s">
        <v>5592</v>
      </c>
    </row>
    <row r="3295" spans="1:22" ht="12.95" customHeight="1" x14ac:dyDescent="0.2">
      <c r="A3295" s="4"/>
      <c r="B3295" s="4"/>
      <c r="C3295" s="4"/>
      <c r="D3295" s="4"/>
      <c r="E3295" s="6" t="s">
        <v>3630</v>
      </c>
      <c r="F3295" s="4"/>
      <c r="G3295" s="6" t="s">
        <v>207</v>
      </c>
      <c r="H3295" s="6" t="s">
        <v>208</v>
      </c>
      <c r="I3295" s="20">
        <v>0</v>
      </c>
      <c r="J3295" s="20">
        <v>0</v>
      </c>
      <c r="K3295" s="20">
        <v>0</v>
      </c>
      <c r="L3295" s="20">
        <v>0</v>
      </c>
      <c r="M3295" s="19">
        <f t="shared" ref="M3295:M3300" si="234">SUM(I3295:L3295)</f>
        <v>0</v>
      </c>
      <c r="N3295" s="9" t="s">
        <v>3672</v>
      </c>
      <c r="V3295" s="9" t="s">
        <v>5593</v>
      </c>
    </row>
    <row r="3296" spans="1:22" ht="12.95" customHeight="1" x14ac:dyDescent="0.2">
      <c r="A3296" s="4"/>
      <c r="B3296" s="4"/>
      <c r="C3296" s="4"/>
      <c r="D3296" s="4"/>
      <c r="E3296" s="6" t="s">
        <v>3630</v>
      </c>
      <c r="F3296" s="4"/>
      <c r="G3296" s="6" t="s">
        <v>210</v>
      </c>
      <c r="H3296" s="6" t="s">
        <v>211</v>
      </c>
      <c r="I3296" s="20">
        <v>0</v>
      </c>
      <c r="J3296" s="20">
        <v>0</v>
      </c>
      <c r="K3296" s="20">
        <v>0</v>
      </c>
      <c r="L3296" s="20">
        <v>0</v>
      </c>
      <c r="M3296" s="19">
        <f t="shared" si="234"/>
        <v>0</v>
      </c>
      <c r="N3296" s="9" t="s">
        <v>3673</v>
      </c>
      <c r="V3296" s="9" t="s">
        <v>5594</v>
      </c>
    </row>
    <row r="3297" spans="1:22" ht="12.95" customHeight="1" x14ac:dyDescent="0.2">
      <c r="A3297" s="4"/>
      <c r="B3297" s="4"/>
      <c r="C3297" s="4"/>
      <c r="D3297" s="4"/>
      <c r="E3297" s="6" t="s">
        <v>3630</v>
      </c>
      <c r="F3297" s="4"/>
      <c r="G3297" s="6" t="s">
        <v>213</v>
      </c>
      <c r="H3297" s="6" t="s">
        <v>214</v>
      </c>
      <c r="I3297" s="20">
        <v>0</v>
      </c>
      <c r="J3297" s="20">
        <v>0</v>
      </c>
      <c r="K3297" s="20">
        <v>0</v>
      </c>
      <c r="L3297" s="20">
        <v>0</v>
      </c>
      <c r="M3297" s="19">
        <f t="shared" si="234"/>
        <v>0</v>
      </c>
      <c r="N3297" s="9" t="s">
        <v>3674</v>
      </c>
      <c r="V3297" s="9" t="s">
        <v>5595</v>
      </c>
    </row>
    <row r="3298" spans="1:22" ht="12.95" customHeight="1" x14ac:dyDescent="0.2">
      <c r="A3298" s="4"/>
      <c r="B3298" s="4"/>
      <c r="C3298" s="4"/>
      <c r="D3298" s="4"/>
      <c r="E3298" s="6" t="s">
        <v>3630</v>
      </c>
      <c r="F3298" s="4"/>
      <c r="G3298" s="6" t="s">
        <v>216</v>
      </c>
      <c r="H3298" s="6" t="s">
        <v>217</v>
      </c>
      <c r="I3298" s="20">
        <v>0</v>
      </c>
      <c r="J3298" s="20">
        <v>0</v>
      </c>
      <c r="K3298" s="20">
        <v>0</v>
      </c>
      <c r="L3298" s="20">
        <v>0</v>
      </c>
      <c r="M3298" s="19">
        <f t="shared" si="234"/>
        <v>0</v>
      </c>
      <c r="N3298" s="9" t="s">
        <v>3675</v>
      </c>
      <c r="V3298" s="9" t="s">
        <v>5596</v>
      </c>
    </row>
    <row r="3299" spans="1:22" ht="12.95" customHeight="1" x14ac:dyDescent="0.2">
      <c r="A3299" s="4"/>
      <c r="B3299" s="4"/>
      <c r="C3299" s="4"/>
      <c r="D3299" s="4"/>
      <c r="E3299" s="6" t="s">
        <v>3630</v>
      </c>
      <c r="F3299" s="4"/>
      <c r="G3299" s="6" t="s">
        <v>219</v>
      </c>
      <c r="H3299" s="6" t="s">
        <v>220</v>
      </c>
      <c r="I3299" s="20">
        <v>0</v>
      </c>
      <c r="J3299" s="20">
        <v>0</v>
      </c>
      <c r="K3299" s="20">
        <v>0</v>
      </c>
      <c r="L3299" s="20">
        <v>0</v>
      </c>
      <c r="M3299" s="19">
        <f t="shared" si="234"/>
        <v>0</v>
      </c>
      <c r="N3299" s="9" t="s">
        <v>3676</v>
      </c>
      <c r="V3299" s="9" t="s">
        <v>5597</v>
      </c>
    </row>
    <row r="3300" spans="1:22" ht="12.95" customHeight="1" x14ac:dyDescent="0.2">
      <c r="A3300" s="4"/>
      <c r="B3300" s="4"/>
      <c r="C3300" s="4"/>
      <c r="D3300" s="4"/>
      <c r="E3300" s="6" t="s">
        <v>3630</v>
      </c>
      <c r="F3300" s="4"/>
      <c r="G3300" s="3" t="s">
        <v>222</v>
      </c>
      <c r="H3300" s="3" t="s">
        <v>223</v>
      </c>
      <c r="I3300" s="19">
        <f>SUM(I3295:I3299)</f>
        <v>0</v>
      </c>
      <c r="J3300" s="19">
        <f>SUM(J3295:J3299)</f>
        <v>0</v>
      </c>
      <c r="K3300" s="19">
        <f>SUM(K3295:K3299)</f>
        <v>0</v>
      </c>
      <c r="L3300" s="19">
        <f>SUM(L3295:L3299)</f>
        <v>0</v>
      </c>
      <c r="M3300" s="19">
        <f t="shared" si="234"/>
        <v>0</v>
      </c>
      <c r="N3300" s="10" t="s">
        <v>3677</v>
      </c>
      <c r="V3300" s="9" t="s">
        <v>5598</v>
      </c>
    </row>
    <row r="3301" spans="1:22" ht="12.95" customHeight="1" x14ac:dyDescent="0.2">
      <c r="A3301" s="4"/>
      <c r="B3301" s="4"/>
      <c r="C3301" s="4"/>
      <c r="D3301" s="4"/>
      <c r="E3301" s="6" t="s">
        <v>3630</v>
      </c>
      <c r="F3301" s="4"/>
      <c r="G3301" s="8" t="s">
        <v>225</v>
      </c>
      <c r="H3301" s="8" t="s">
        <v>226</v>
      </c>
      <c r="I3301" s="18"/>
      <c r="J3301" s="18"/>
      <c r="K3301" s="18"/>
      <c r="L3301" s="18"/>
      <c r="M3301" s="19"/>
      <c r="N3301" s="9" t="s">
        <v>3678</v>
      </c>
      <c r="V3301" s="9" t="s">
        <v>5599</v>
      </c>
    </row>
    <row r="3302" spans="1:22" ht="12.95" customHeight="1" x14ac:dyDescent="0.2">
      <c r="A3302" s="4"/>
      <c r="B3302" s="4"/>
      <c r="C3302" s="4"/>
      <c r="D3302" s="4"/>
      <c r="E3302" s="6" t="s">
        <v>3630</v>
      </c>
      <c r="F3302" s="4"/>
      <c r="G3302" s="6" t="s">
        <v>228</v>
      </c>
      <c r="H3302" s="6" t="s">
        <v>229</v>
      </c>
      <c r="I3302" s="20">
        <v>0</v>
      </c>
      <c r="J3302" s="20">
        <v>0</v>
      </c>
      <c r="K3302" s="20">
        <v>0</v>
      </c>
      <c r="L3302" s="20">
        <v>0</v>
      </c>
      <c r="M3302" s="19">
        <f>SUM(I3302:L3302)</f>
        <v>0</v>
      </c>
      <c r="N3302" s="9" t="s">
        <v>3679</v>
      </c>
      <c r="V3302" s="9" t="s">
        <v>5600</v>
      </c>
    </row>
    <row r="3303" spans="1:22" ht="12.95" customHeight="1" x14ac:dyDescent="0.2">
      <c r="A3303" s="4"/>
      <c r="B3303" s="4"/>
      <c r="C3303" s="4"/>
      <c r="D3303" s="4"/>
      <c r="E3303" s="6" t="s">
        <v>3630</v>
      </c>
      <c r="F3303" s="4"/>
      <c r="G3303" s="3" t="s">
        <v>231</v>
      </c>
      <c r="H3303" s="3" t="s">
        <v>232</v>
      </c>
      <c r="I3303" s="19">
        <f>+I3302</f>
        <v>0</v>
      </c>
      <c r="J3303" s="19">
        <f>+J3302</f>
        <v>0</v>
      </c>
      <c r="K3303" s="19">
        <f>+K3302</f>
        <v>0</v>
      </c>
      <c r="L3303" s="19">
        <f>+L3302</f>
        <v>0</v>
      </c>
      <c r="M3303" s="19">
        <f>SUM(I3303:L3303)</f>
        <v>0</v>
      </c>
      <c r="N3303" s="10" t="s">
        <v>3680</v>
      </c>
      <c r="V3303" s="9" t="s">
        <v>5601</v>
      </c>
    </row>
    <row r="3304" spans="1:22" ht="12.95" customHeight="1" x14ac:dyDescent="0.2">
      <c r="A3304" s="4"/>
      <c r="B3304" s="4"/>
      <c r="C3304" s="4"/>
      <c r="D3304" s="4"/>
      <c r="E3304" s="6" t="s">
        <v>3630</v>
      </c>
      <c r="F3304" s="4"/>
      <c r="G3304" s="8" t="s">
        <v>234</v>
      </c>
      <c r="H3304" s="8" t="s">
        <v>235</v>
      </c>
      <c r="I3304" s="18"/>
      <c r="J3304" s="18"/>
      <c r="K3304" s="18"/>
      <c r="L3304" s="18"/>
      <c r="M3304" s="19"/>
      <c r="N3304" s="9" t="s">
        <v>3681</v>
      </c>
      <c r="V3304" s="9" t="s">
        <v>5602</v>
      </c>
    </row>
    <row r="3305" spans="1:22" ht="12.95" customHeight="1" x14ac:dyDescent="0.2">
      <c r="A3305" s="4"/>
      <c r="B3305" s="4"/>
      <c r="C3305" s="4"/>
      <c r="D3305" s="4"/>
      <c r="E3305" s="6" t="s">
        <v>3630</v>
      </c>
      <c r="F3305" s="4"/>
      <c r="G3305" s="6" t="s">
        <v>237</v>
      </c>
      <c r="H3305" s="6" t="s">
        <v>238</v>
      </c>
      <c r="I3305" s="20">
        <v>0</v>
      </c>
      <c r="J3305" s="20">
        <v>0</v>
      </c>
      <c r="K3305" s="20">
        <v>0</v>
      </c>
      <c r="L3305" s="20">
        <v>0</v>
      </c>
      <c r="M3305" s="19">
        <f>SUM(I3305:L3305)</f>
        <v>0</v>
      </c>
      <c r="N3305" s="9" t="s">
        <v>3682</v>
      </c>
      <c r="V3305" s="9" t="s">
        <v>5603</v>
      </c>
    </row>
    <row r="3306" spans="1:22" ht="12.95" customHeight="1" x14ac:dyDescent="0.2">
      <c r="A3306" s="4"/>
      <c r="B3306" s="4"/>
      <c r="C3306" s="4"/>
      <c r="D3306" s="4"/>
      <c r="E3306" s="6" t="s">
        <v>3630</v>
      </c>
      <c r="F3306" s="4"/>
      <c r="G3306" s="3" t="s">
        <v>240</v>
      </c>
      <c r="H3306" s="3" t="s">
        <v>241</v>
      </c>
      <c r="I3306" s="19">
        <f>+I3305</f>
        <v>0</v>
      </c>
      <c r="J3306" s="19">
        <f>+J3305</f>
        <v>0</v>
      </c>
      <c r="K3306" s="19">
        <f>+K3305</f>
        <v>0</v>
      </c>
      <c r="L3306" s="19">
        <f>+L3305</f>
        <v>0</v>
      </c>
      <c r="M3306" s="19">
        <f>SUM(I3306:L3306)</f>
        <v>0</v>
      </c>
      <c r="N3306" s="10" t="s">
        <v>3683</v>
      </c>
      <c r="V3306" s="9" t="s">
        <v>5604</v>
      </c>
    </row>
    <row r="3307" spans="1:22" ht="12.95" customHeight="1" x14ac:dyDescent="0.2">
      <c r="A3307" s="4"/>
      <c r="B3307" s="4"/>
      <c r="C3307" s="4"/>
      <c r="D3307" s="4"/>
      <c r="E3307" s="6" t="s">
        <v>3630</v>
      </c>
      <c r="F3307" s="4"/>
      <c r="G3307" s="8" t="s">
        <v>243</v>
      </c>
      <c r="H3307" s="8" t="s">
        <v>244</v>
      </c>
      <c r="I3307" s="18"/>
      <c r="J3307" s="18"/>
      <c r="K3307" s="18"/>
      <c r="L3307" s="18"/>
      <c r="M3307" s="19"/>
      <c r="N3307" s="9" t="s">
        <v>3684</v>
      </c>
      <c r="V3307" s="9" t="s">
        <v>5605</v>
      </c>
    </row>
    <row r="3308" spans="1:22" ht="12.95" customHeight="1" x14ac:dyDescent="0.2">
      <c r="A3308" s="4"/>
      <c r="B3308" s="4"/>
      <c r="C3308" s="4"/>
      <c r="D3308" s="4"/>
      <c r="E3308" s="6" t="s">
        <v>3630</v>
      </c>
      <c r="F3308" s="4"/>
      <c r="G3308" s="6" t="s">
        <v>246</v>
      </c>
      <c r="H3308" s="6" t="s">
        <v>247</v>
      </c>
      <c r="I3308" s="20">
        <v>0</v>
      </c>
      <c r="J3308" s="20">
        <v>0</v>
      </c>
      <c r="K3308" s="20">
        <v>0</v>
      </c>
      <c r="L3308" s="20">
        <v>0</v>
      </c>
      <c r="M3308" s="19">
        <f>SUM(I3308:L3308)</f>
        <v>0</v>
      </c>
      <c r="N3308" s="9" t="s">
        <v>3685</v>
      </c>
      <c r="V3308" s="9" t="s">
        <v>5606</v>
      </c>
    </row>
    <row r="3309" spans="1:22" ht="12.95" customHeight="1" x14ac:dyDescent="0.2">
      <c r="A3309" s="4"/>
      <c r="B3309" s="4"/>
      <c r="C3309" s="4"/>
      <c r="D3309" s="4"/>
      <c r="E3309" s="6" t="s">
        <v>3630</v>
      </c>
      <c r="F3309" s="4"/>
      <c r="G3309" s="3" t="s">
        <v>249</v>
      </c>
      <c r="H3309" s="3" t="s">
        <v>250</v>
      </c>
      <c r="I3309" s="19">
        <f>+I3308</f>
        <v>0</v>
      </c>
      <c r="J3309" s="19">
        <f>+J3308</f>
        <v>0</v>
      </c>
      <c r="K3309" s="19">
        <f>+K3308</f>
        <v>0</v>
      </c>
      <c r="L3309" s="19">
        <f>+L3308</f>
        <v>0</v>
      </c>
      <c r="M3309" s="19">
        <f>SUM(I3309:L3309)</f>
        <v>0</v>
      </c>
      <c r="N3309" s="10" t="s">
        <v>3686</v>
      </c>
      <c r="V3309" s="9" t="s">
        <v>5607</v>
      </c>
    </row>
    <row r="3310" spans="1:22" ht="12.95" customHeight="1" x14ac:dyDescent="0.2">
      <c r="A3310" s="4"/>
      <c r="B3310" s="4"/>
      <c r="C3310" s="4"/>
      <c r="D3310" s="4"/>
      <c r="E3310" s="6" t="s">
        <v>3630</v>
      </c>
      <c r="F3310" s="4"/>
      <c r="G3310" s="3" t="s">
        <v>252</v>
      </c>
      <c r="H3310" s="3" t="s">
        <v>253</v>
      </c>
      <c r="I3310" s="19">
        <f>+I3265+I3275+I3278+I3281+I3293+I3300+I3303+I3306+I3309</f>
        <v>0</v>
      </c>
      <c r="J3310" s="19">
        <f>+J3265+J3275+J3278+J3281+J3293+J3300+J3303+J3306+J3309</f>
        <v>0</v>
      </c>
      <c r="K3310" s="19">
        <f>+K3265+K3275+K3278+K3281+K3293+K3300+K3303+K3306+K3309</f>
        <v>0</v>
      </c>
      <c r="L3310" s="19">
        <f>+L3265+L3275+L3278+L3281+L3293+L3300+L3303+L3306+L3309</f>
        <v>0</v>
      </c>
      <c r="M3310" s="19">
        <f>SUM(I3310:L3310)</f>
        <v>0</v>
      </c>
      <c r="N3310" s="10" t="s">
        <v>3687</v>
      </c>
      <c r="V3310" s="9" t="s">
        <v>5608</v>
      </c>
    </row>
    <row r="3311" spans="1:22" ht="12.95" customHeight="1" x14ac:dyDescent="0.2">
      <c r="A3311" s="4"/>
      <c r="B3311" s="4"/>
      <c r="C3311" s="4"/>
      <c r="D3311" s="4"/>
      <c r="E3311" s="6" t="s">
        <v>3630</v>
      </c>
      <c r="F3311" s="4"/>
      <c r="G3311" s="8" t="s">
        <v>255</v>
      </c>
      <c r="H3311" s="8" t="s">
        <v>256</v>
      </c>
      <c r="I3311" s="18"/>
      <c r="J3311" s="18"/>
      <c r="K3311" s="18"/>
      <c r="L3311" s="18"/>
      <c r="M3311" s="19"/>
      <c r="N3311" s="9" t="s">
        <v>3688</v>
      </c>
      <c r="V3311" s="9" t="s">
        <v>5609</v>
      </c>
    </row>
    <row r="3312" spans="1:22" ht="12.95" customHeight="1" x14ac:dyDescent="0.2">
      <c r="A3312" s="4"/>
      <c r="B3312" s="4"/>
      <c r="C3312" s="4"/>
      <c r="D3312" s="4"/>
      <c r="E3312" s="6" t="s">
        <v>3630</v>
      </c>
      <c r="F3312" s="4"/>
      <c r="G3312" s="6" t="s">
        <v>258</v>
      </c>
      <c r="H3312" s="6" t="s">
        <v>259</v>
      </c>
      <c r="I3312" s="20">
        <v>0</v>
      </c>
      <c r="J3312" s="20">
        <v>0</v>
      </c>
      <c r="K3312" s="20">
        <v>0</v>
      </c>
      <c r="L3312" s="20">
        <v>0</v>
      </c>
      <c r="M3312" s="19">
        <f t="shared" ref="M3312:M3322" si="235">SUM(I3312:L3312)</f>
        <v>0</v>
      </c>
      <c r="N3312" s="9" t="s">
        <v>3689</v>
      </c>
      <c r="V3312" s="9" t="s">
        <v>5610</v>
      </c>
    </row>
    <row r="3313" spans="1:22" ht="12.95" customHeight="1" x14ac:dyDescent="0.2">
      <c r="A3313" s="4"/>
      <c r="B3313" s="4"/>
      <c r="C3313" s="4"/>
      <c r="D3313" s="4"/>
      <c r="E3313" s="6" t="s">
        <v>3630</v>
      </c>
      <c r="F3313" s="4"/>
      <c r="G3313" s="6" t="s">
        <v>261</v>
      </c>
      <c r="H3313" s="6" t="s">
        <v>262</v>
      </c>
      <c r="I3313" s="20">
        <v>0</v>
      </c>
      <c r="J3313" s="20">
        <v>0</v>
      </c>
      <c r="K3313" s="20">
        <v>0</v>
      </c>
      <c r="L3313" s="20">
        <v>0</v>
      </c>
      <c r="M3313" s="19">
        <f t="shared" si="235"/>
        <v>0</v>
      </c>
      <c r="N3313" s="9" t="s">
        <v>3690</v>
      </c>
      <c r="V3313" s="9" t="s">
        <v>5611</v>
      </c>
    </row>
    <row r="3314" spans="1:22" ht="12.95" customHeight="1" x14ac:dyDescent="0.2">
      <c r="A3314" s="4"/>
      <c r="B3314" s="4"/>
      <c r="C3314" s="4"/>
      <c r="D3314" s="4"/>
      <c r="E3314" s="6" t="s">
        <v>3630</v>
      </c>
      <c r="F3314" s="4"/>
      <c r="G3314" s="6" t="s">
        <v>264</v>
      </c>
      <c r="H3314" s="6" t="s">
        <v>265</v>
      </c>
      <c r="I3314" s="20">
        <v>0</v>
      </c>
      <c r="J3314" s="20">
        <v>0</v>
      </c>
      <c r="K3314" s="20">
        <v>0</v>
      </c>
      <c r="L3314" s="20">
        <v>0</v>
      </c>
      <c r="M3314" s="19">
        <f t="shared" si="235"/>
        <v>0</v>
      </c>
      <c r="N3314" s="9" t="s">
        <v>3691</v>
      </c>
      <c r="V3314" s="9" t="s">
        <v>5612</v>
      </c>
    </row>
    <row r="3315" spans="1:22" ht="12.95" customHeight="1" x14ac:dyDescent="0.2">
      <c r="A3315" s="4"/>
      <c r="B3315" s="4"/>
      <c r="C3315" s="4"/>
      <c r="D3315" s="4"/>
      <c r="E3315" s="6" t="s">
        <v>3630</v>
      </c>
      <c r="F3315" s="4"/>
      <c r="G3315" s="6" t="s">
        <v>267</v>
      </c>
      <c r="H3315" s="6" t="s">
        <v>268</v>
      </c>
      <c r="I3315" s="20">
        <v>0</v>
      </c>
      <c r="J3315" s="20">
        <v>0</v>
      </c>
      <c r="K3315" s="20">
        <v>0</v>
      </c>
      <c r="L3315" s="20">
        <v>0</v>
      </c>
      <c r="M3315" s="19">
        <f t="shared" si="235"/>
        <v>0</v>
      </c>
      <c r="N3315" s="9" t="s">
        <v>3692</v>
      </c>
      <c r="V3315" s="9" t="s">
        <v>5613</v>
      </c>
    </row>
    <row r="3316" spans="1:22" ht="12.95" customHeight="1" x14ac:dyDescent="0.2">
      <c r="A3316" s="4"/>
      <c r="B3316" s="4"/>
      <c r="C3316" s="4"/>
      <c r="D3316" s="4"/>
      <c r="E3316" s="6" t="s">
        <v>3630</v>
      </c>
      <c r="F3316" s="4"/>
      <c r="G3316" s="6" t="s">
        <v>270</v>
      </c>
      <c r="H3316" s="6" t="s">
        <v>271</v>
      </c>
      <c r="I3316" s="20">
        <v>0</v>
      </c>
      <c r="J3316" s="20">
        <v>0</v>
      </c>
      <c r="K3316" s="20">
        <v>0</v>
      </c>
      <c r="L3316" s="20">
        <v>0</v>
      </c>
      <c r="M3316" s="19">
        <f t="shared" si="235"/>
        <v>0</v>
      </c>
      <c r="N3316" s="9" t="s">
        <v>3693</v>
      </c>
      <c r="V3316" s="9" t="s">
        <v>5614</v>
      </c>
    </row>
    <row r="3317" spans="1:22" ht="12.95" customHeight="1" x14ac:dyDescent="0.2">
      <c r="A3317" s="4"/>
      <c r="B3317" s="4"/>
      <c r="C3317" s="4"/>
      <c r="D3317" s="4"/>
      <c r="E3317" s="6" t="s">
        <v>3630</v>
      </c>
      <c r="F3317" s="4"/>
      <c r="G3317" s="6" t="s">
        <v>273</v>
      </c>
      <c r="H3317" s="6" t="s">
        <v>274</v>
      </c>
      <c r="I3317" s="20">
        <v>0</v>
      </c>
      <c r="J3317" s="20">
        <v>0</v>
      </c>
      <c r="K3317" s="20">
        <v>0</v>
      </c>
      <c r="L3317" s="20">
        <v>0</v>
      </c>
      <c r="M3317" s="19">
        <f t="shared" si="235"/>
        <v>0</v>
      </c>
      <c r="N3317" s="9" t="s">
        <v>3694</v>
      </c>
      <c r="V3317" s="9" t="s">
        <v>5615</v>
      </c>
    </row>
    <row r="3318" spans="1:22" ht="12.95" customHeight="1" x14ac:dyDescent="0.2">
      <c r="A3318" s="4"/>
      <c r="B3318" s="4"/>
      <c r="C3318" s="4"/>
      <c r="D3318" s="4"/>
      <c r="E3318" s="6" t="s">
        <v>3630</v>
      </c>
      <c r="F3318" s="4"/>
      <c r="G3318" s="6" t="s">
        <v>276</v>
      </c>
      <c r="H3318" s="6" t="s">
        <v>277</v>
      </c>
      <c r="I3318" s="20">
        <v>0</v>
      </c>
      <c r="J3318" s="20">
        <v>0</v>
      </c>
      <c r="K3318" s="20">
        <v>0</v>
      </c>
      <c r="L3318" s="20">
        <v>0</v>
      </c>
      <c r="M3318" s="19">
        <f t="shared" si="235"/>
        <v>0</v>
      </c>
      <c r="N3318" s="9" t="s">
        <v>3695</v>
      </c>
      <c r="V3318" s="9" t="s">
        <v>5616</v>
      </c>
    </row>
    <row r="3319" spans="1:22" ht="12.95" customHeight="1" x14ac:dyDescent="0.2">
      <c r="A3319" s="4"/>
      <c r="B3319" s="4"/>
      <c r="C3319" s="4"/>
      <c r="D3319" s="4"/>
      <c r="E3319" s="6" t="s">
        <v>3630</v>
      </c>
      <c r="F3319" s="4"/>
      <c r="G3319" s="6" t="s">
        <v>279</v>
      </c>
      <c r="H3319" s="6" t="s">
        <v>280</v>
      </c>
      <c r="I3319" s="20">
        <v>0</v>
      </c>
      <c r="J3319" s="20">
        <v>0</v>
      </c>
      <c r="K3319" s="20">
        <v>0</v>
      </c>
      <c r="L3319" s="20">
        <v>0</v>
      </c>
      <c r="M3319" s="19">
        <f t="shared" si="235"/>
        <v>0</v>
      </c>
      <c r="N3319" s="9" t="s">
        <v>3696</v>
      </c>
      <c r="V3319" s="9" t="s">
        <v>5617</v>
      </c>
    </row>
    <row r="3320" spans="1:22" ht="12.95" customHeight="1" x14ac:dyDescent="0.2">
      <c r="A3320" s="4"/>
      <c r="B3320" s="4"/>
      <c r="C3320" s="4"/>
      <c r="D3320" s="4"/>
      <c r="E3320" s="6" t="s">
        <v>3630</v>
      </c>
      <c r="F3320" s="4"/>
      <c r="G3320" s="6" t="s">
        <v>282</v>
      </c>
      <c r="H3320" s="6" t="s">
        <v>283</v>
      </c>
      <c r="I3320" s="20">
        <v>0</v>
      </c>
      <c r="J3320" s="20">
        <v>0</v>
      </c>
      <c r="K3320" s="20">
        <v>0</v>
      </c>
      <c r="L3320" s="20">
        <v>0</v>
      </c>
      <c r="M3320" s="19">
        <f t="shared" si="235"/>
        <v>0</v>
      </c>
      <c r="N3320" s="9" t="s">
        <v>3697</v>
      </c>
      <c r="V3320" s="9" t="s">
        <v>5618</v>
      </c>
    </row>
    <row r="3321" spans="1:22" ht="12.95" customHeight="1" x14ac:dyDescent="0.2">
      <c r="A3321" s="4"/>
      <c r="B3321" s="4"/>
      <c r="C3321" s="4"/>
      <c r="D3321" s="4"/>
      <c r="E3321" s="6" t="s">
        <v>3630</v>
      </c>
      <c r="F3321" s="4"/>
      <c r="G3321" s="6" t="s">
        <v>285</v>
      </c>
      <c r="H3321" s="6" t="s">
        <v>117</v>
      </c>
      <c r="I3321" s="20">
        <v>0</v>
      </c>
      <c r="J3321" s="20">
        <v>0</v>
      </c>
      <c r="K3321" s="20">
        <v>0</v>
      </c>
      <c r="L3321" s="20">
        <v>0</v>
      </c>
      <c r="M3321" s="19">
        <f t="shared" si="235"/>
        <v>0</v>
      </c>
      <c r="N3321" s="9" t="s">
        <v>3698</v>
      </c>
      <c r="V3321" s="9" t="s">
        <v>5619</v>
      </c>
    </row>
    <row r="3322" spans="1:22" ht="12.95" customHeight="1" x14ac:dyDescent="0.2">
      <c r="A3322" s="4"/>
      <c r="B3322" s="4"/>
      <c r="C3322" s="4"/>
      <c r="D3322" s="4"/>
      <c r="E3322" s="6" t="s">
        <v>3630</v>
      </c>
      <c r="F3322" s="4"/>
      <c r="G3322" s="3" t="s">
        <v>287</v>
      </c>
      <c r="H3322" s="3" t="s">
        <v>288</v>
      </c>
      <c r="I3322" s="19">
        <f>SUM(I3312:I3321)</f>
        <v>0</v>
      </c>
      <c r="J3322" s="19">
        <f>SUM(J3312:J3321)</f>
        <v>0</v>
      </c>
      <c r="K3322" s="19">
        <f>SUM(K3312:K3321)</f>
        <v>0</v>
      </c>
      <c r="L3322" s="19">
        <f>SUM(L3312:L3321)</f>
        <v>0</v>
      </c>
      <c r="M3322" s="19">
        <f t="shared" si="235"/>
        <v>0</v>
      </c>
      <c r="N3322" s="10" t="s">
        <v>3699</v>
      </c>
      <c r="V3322" s="9" t="s">
        <v>5620</v>
      </c>
    </row>
    <row r="3323" spans="1:22" ht="12.95" customHeight="1" x14ac:dyDescent="0.2">
      <c r="A3323" s="4"/>
      <c r="B3323" s="4"/>
      <c r="C3323" s="4"/>
      <c r="D3323" s="6" t="s">
        <v>3700</v>
      </c>
      <c r="E3323" s="6" t="s">
        <v>3701</v>
      </c>
      <c r="F3323" s="15"/>
      <c r="G3323" s="8" t="s">
        <v>86</v>
      </c>
      <c r="H3323" s="8" t="s">
        <v>87</v>
      </c>
      <c r="I3323" s="18"/>
      <c r="J3323" s="18"/>
      <c r="K3323" s="18"/>
      <c r="L3323" s="18"/>
      <c r="M3323" s="19"/>
      <c r="N3323" s="9" t="s">
        <v>3702</v>
      </c>
      <c r="V3323" s="9" t="s">
        <v>5552</v>
      </c>
    </row>
    <row r="3324" spans="1:22" ht="12.95" customHeight="1" x14ac:dyDescent="0.2">
      <c r="A3324" s="4"/>
      <c r="B3324" s="4"/>
      <c r="C3324" s="4"/>
      <c r="D3324" s="4"/>
      <c r="E3324" s="6" t="s">
        <v>3701</v>
      </c>
      <c r="F3324" s="4"/>
      <c r="G3324" s="6" t="s">
        <v>89</v>
      </c>
      <c r="H3324" s="6" t="s">
        <v>90</v>
      </c>
      <c r="I3324" s="20">
        <v>0</v>
      </c>
      <c r="J3324" s="20">
        <v>0</v>
      </c>
      <c r="K3324" s="20">
        <v>0</v>
      </c>
      <c r="L3324" s="20">
        <v>0</v>
      </c>
      <c r="M3324" s="19">
        <f>SUM(I3324:L3324)</f>
        <v>0</v>
      </c>
      <c r="N3324" s="9" t="s">
        <v>3703</v>
      </c>
      <c r="V3324" s="9" t="s">
        <v>5553</v>
      </c>
    </row>
    <row r="3325" spans="1:22" ht="12.95" customHeight="1" x14ac:dyDescent="0.2">
      <c r="A3325" s="4"/>
      <c r="B3325" s="4"/>
      <c r="C3325" s="4"/>
      <c r="D3325" s="4"/>
      <c r="E3325" s="6" t="s">
        <v>3701</v>
      </c>
      <c r="F3325" s="4"/>
      <c r="G3325" s="6" t="s">
        <v>92</v>
      </c>
      <c r="H3325" s="6" t="s">
        <v>93</v>
      </c>
      <c r="I3325" s="20">
        <v>0</v>
      </c>
      <c r="J3325" s="20">
        <v>0</v>
      </c>
      <c r="K3325" s="20">
        <v>0</v>
      </c>
      <c r="L3325" s="20">
        <v>0</v>
      </c>
      <c r="M3325" s="19">
        <f t="shared" ref="M3325:M3334" si="236">SUM(I3325:L3325)</f>
        <v>0</v>
      </c>
      <c r="N3325" s="9" t="s">
        <v>3704</v>
      </c>
      <c r="V3325" s="9" t="s">
        <v>5554</v>
      </c>
    </row>
    <row r="3326" spans="1:22" ht="12.95" customHeight="1" x14ac:dyDescent="0.2">
      <c r="A3326" s="4"/>
      <c r="B3326" s="4"/>
      <c r="C3326" s="4"/>
      <c r="D3326" s="4"/>
      <c r="E3326" s="6" t="s">
        <v>3701</v>
      </c>
      <c r="F3326" s="4"/>
      <c r="G3326" s="6" t="s">
        <v>95</v>
      </c>
      <c r="H3326" s="6" t="s">
        <v>96</v>
      </c>
      <c r="I3326" s="20">
        <v>0</v>
      </c>
      <c r="J3326" s="20">
        <v>0</v>
      </c>
      <c r="K3326" s="20">
        <v>0</v>
      </c>
      <c r="L3326" s="20">
        <v>0</v>
      </c>
      <c r="M3326" s="19">
        <f t="shared" si="236"/>
        <v>0</v>
      </c>
      <c r="N3326" s="9" t="s">
        <v>3705</v>
      </c>
      <c r="V3326" s="9" t="s">
        <v>5555</v>
      </c>
    </row>
    <row r="3327" spans="1:22" ht="12.95" customHeight="1" x14ac:dyDescent="0.2">
      <c r="A3327" s="4"/>
      <c r="B3327" s="4"/>
      <c r="C3327" s="4"/>
      <c r="D3327" s="4"/>
      <c r="E3327" s="6" t="s">
        <v>3701</v>
      </c>
      <c r="F3327" s="4"/>
      <c r="G3327" s="6" t="s">
        <v>98</v>
      </c>
      <c r="H3327" s="6" t="s">
        <v>99</v>
      </c>
      <c r="I3327" s="20">
        <v>0</v>
      </c>
      <c r="J3327" s="20">
        <v>0</v>
      </c>
      <c r="K3327" s="20">
        <v>0</v>
      </c>
      <c r="L3327" s="20">
        <v>0</v>
      </c>
      <c r="M3327" s="19">
        <f t="shared" si="236"/>
        <v>0</v>
      </c>
      <c r="N3327" s="9" t="s">
        <v>3706</v>
      </c>
      <c r="V3327" s="9" t="s">
        <v>5556</v>
      </c>
    </row>
    <row r="3328" spans="1:22" ht="12.95" customHeight="1" x14ac:dyDescent="0.2">
      <c r="A3328" s="4"/>
      <c r="B3328" s="4"/>
      <c r="C3328" s="4"/>
      <c r="D3328" s="4"/>
      <c r="E3328" s="6" t="s">
        <v>3701</v>
      </c>
      <c r="F3328" s="4"/>
      <c r="G3328" s="6" t="s">
        <v>101</v>
      </c>
      <c r="H3328" s="6" t="s">
        <v>102</v>
      </c>
      <c r="I3328" s="20">
        <v>0</v>
      </c>
      <c r="J3328" s="20">
        <v>0</v>
      </c>
      <c r="K3328" s="20">
        <v>0</v>
      </c>
      <c r="L3328" s="20">
        <v>0</v>
      </c>
      <c r="M3328" s="19">
        <f t="shared" si="236"/>
        <v>0</v>
      </c>
      <c r="N3328" s="9" t="s">
        <v>3707</v>
      </c>
      <c r="V3328" s="9" t="s">
        <v>5557</v>
      </c>
    </row>
    <row r="3329" spans="1:22" ht="12.95" customHeight="1" x14ac:dyDescent="0.2">
      <c r="A3329" s="4"/>
      <c r="B3329" s="4"/>
      <c r="C3329" s="4"/>
      <c r="D3329" s="4"/>
      <c r="E3329" s="6" t="s">
        <v>3701</v>
      </c>
      <c r="F3329" s="4"/>
      <c r="G3329" s="6" t="s">
        <v>104</v>
      </c>
      <c r="H3329" s="6" t="s">
        <v>105</v>
      </c>
      <c r="I3329" s="20">
        <v>0</v>
      </c>
      <c r="J3329" s="20">
        <v>0</v>
      </c>
      <c r="K3329" s="20">
        <v>0</v>
      </c>
      <c r="L3329" s="20">
        <v>0</v>
      </c>
      <c r="M3329" s="19">
        <f t="shared" si="236"/>
        <v>0</v>
      </c>
      <c r="N3329" s="9" t="s">
        <v>3708</v>
      </c>
      <c r="V3329" s="9" t="s">
        <v>5558</v>
      </c>
    </row>
    <row r="3330" spans="1:22" ht="12.95" customHeight="1" x14ac:dyDescent="0.2">
      <c r="A3330" s="4"/>
      <c r="B3330" s="4"/>
      <c r="C3330" s="4"/>
      <c r="D3330" s="4"/>
      <c r="E3330" s="6" t="s">
        <v>3701</v>
      </c>
      <c r="F3330" s="4"/>
      <c r="G3330" s="6" t="s">
        <v>107</v>
      </c>
      <c r="H3330" s="6" t="s">
        <v>108</v>
      </c>
      <c r="I3330" s="20">
        <v>0</v>
      </c>
      <c r="J3330" s="20">
        <v>0</v>
      </c>
      <c r="K3330" s="20">
        <v>0</v>
      </c>
      <c r="L3330" s="20">
        <v>0</v>
      </c>
      <c r="M3330" s="19">
        <f t="shared" si="236"/>
        <v>0</v>
      </c>
      <c r="N3330" s="9" t="s">
        <v>3709</v>
      </c>
      <c r="V3330" s="9" t="s">
        <v>5559</v>
      </c>
    </row>
    <row r="3331" spans="1:22" ht="12.95" customHeight="1" x14ac:dyDescent="0.2">
      <c r="A3331" s="4"/>
      <c r="B3331" s="4"/>
      <c r="C3331" s="4"/>
      <c r="D3331" s="4"/>
      <c r="E3331" s="6" t="s">
        <v>3701</v>
      </c>
      <c r="F3331" s="4"/>
      <c r="G3331" s="6" t="s">
        <v>110</v>
      </c>
      <c r="H3331" s="6" t="s">
        <v>111</v>
      </c>
      <c r="I3331" s="20">
        <v>0</v>
      </c>
      <c r="J3331" s="20">
        <v>0</v>
      </c>
      <c r="K3331" s="20">
        <v>0</v>
      </c>
      <c r="L3331" s="20">
        <v>0</v>
      </c>
      <c r="M3331" s="19">
        <f t="shared" si="236"/>
        <v>0</v>
      </c>
      <c r="N3331" s="9" t="s">
        <v>3710</v>
      </c>
      <c r="V3331" s="9" t="s">
        <v>5560</v>
      </c>
    </row>
    <row r="3332" spans="1:22" ht="12.95" customHeight="1" x14ac:dyDescent="0.2">
      <c r="A3332" s="4"/>
      <c r="B3332" s="4"/>
      <c r="C3332" s="4"/>
      <c r="D3332" s="4"/>
      <c r="E3332" s="6" t="s">
        <v>3701</v>
      </c>
      <c r="F3332" s="4"/>
      <c r="G3332" s="6" t="s">
        <v>113</v>
      </c>
      <c r="H3332" s="6" t="s">
        <v>114</v>
      </c>
      <c r="I3332" s="20">
        <v>0</v>
      </c>
      <c r="J3332" s="20">
        <v>0</v>
      </c>
      <c r="K3332" s="20">
        <v>0</v>
      </c>
      <c r="L3332" s="20">
        <v>0</v>
      </c>
      <c r="M3332" s="19">
        <f t="shared" si="236"/>
        <v>0</v>
      </c>
      <c r="N3332" s="9" t="s">
        <v>3711</v>
      </c>
      <c r="V3332" s="9" t="s">
        <v>5561</v>
      </c>
    </row>
    <row r="3333" spans="1:22" ht="12.95" customHeight="1" x14ac:dyDescent="0.2">
      <c r="A3333" s="4"/>
      <c r="B3333" s="4"/>
      <c r="C3333" s="4"/>
      <c r="D3333" s="4"/>
      <c r="E3333" s="6" t="s">
        <v>3701</v>
      </c>
      <c r="F3333" s="4"/>
      <c r="G3333" s="6" t="s">
        <v>116</v>
      </c>
      <c r="H3333" s="6" t="s">
        <v>117</v>
      </c>
      <c r="I3333" s="20">
        <v>0</v>
      </c>
      <c r="J3333" s="20">
        <v>0</v>
      </c>
      <c r="K3333" s="20">
        <v>0</v>
      </c>
      <c r="L3333" s="20">
        <v>0</v>
      </c>
      <c r="M3333" s="19">
        <f t="shared" si="236"/>
        <v>0</v>
      </c>
      <c r="N3333" s="9" t="s">
        <v>3712</v>
      </c>
      <c r="V3333" s="9" t="s">
        <v>5562</v>
      </c>
    </row>
    <row r="3334" spans="1:22" ht="12.95" customHeight="1" x14ac:dyDescent="0.2">
      <c r="A3334" s="4"/>
      <c r="B3334" s="4"/>
      <c r="C3334" s="4"/>
      <c r="D3334" s="4"/>
      <c r="E3334" s="6" t="s">
        <v>3701</v>
      </c>
      <c r="F3334" s="4"/>
      <c r="G3334" s="3" t="s">
        <v>119</v>
      </c>
      <c r="H3334" s="3" t="s">
        <v>120</v>
      </c>
      <c r="I3334" s="19">
        <f>SUM(I3324:I3333)</f>
        <v>0</v>
      </c>
      <c r="J3334" s="19">
        <f>SUM(J3324:J3333)</f>
        <v>0</v>
      </c>
      <c r="K3334" s="19">
        <f>SUM(K3324:K3333)</f>
        <v>0</v>
      </c>
      <c r="L3334" s="19">
        <f>SUM(L3324:L3333)</f>
        <v>0</v>
      </c>
      <c r="M3334" s="19">
        <f t="shared" si="236"/>
        <v>0</v>
      </c>
      <c r="N3334" s="10" t="s">
        <v>3713</v>
      </c>
      <c r="V3334" s="9" t="s">
        <v>5563</v>
      </c>
    </row>
    <row r="3335" spans="1:22" ht="12.95" customHeight="1" x14ac:dyDescent="0.2">
      <c r="A3335" s="4"/>
      <c r="B3335" s="4"/>
      <c r="C3335" s="4"/>
      <c r="D3335" s="4"/>
      <c r="E3335" s="6" t="s">
        <v>3701</v>
      </c>
      <c r="F3335" s="4"/>
      <c r="G3335" s="8" t="s">
        <v>122</v>
      </c>
      <c r="H3335" s="8" t="s">
        <v>123</v>
      </c>
      <c r="I3335" s="18"/>
      <c r="J3335" s="18"/>
      <c r="K3335" s="18"/>
      <c r="L3335" s="18"/>
      <c r="M3335" s="19"/>
      <c r="N3335" s="9" t="s">
        <v>3714</v>
      </c>
      <c r="V3335" s="9" t="s">
        <v>5564</v>
      </c>
    </row>
    <row r="3336" spans="1:22" ht="12.95" customHeight="1" x14ac:dyDescent="0.2">
      <c r="A3336" s="4"/>
      <c r="B3336" s="4"/>
      <c r="C3336" s="4"/>
      <c r="D3336" s="4"/>
      <c r="E3336" s="6" t="s">
        <v>3701</v>
      </c>
      <c r="F3336" s="4"/>
      <c r="G3336" s="6" t="s">
        <v>125</v>
      </c>
      <c r="H3336" s="6" t="s">
        <v>126</v>
      </c>
      <c r="I3336" s="20">
        <v>0</v>
      </c>
      <c r="J3336" s="20">
        <v>0</v>
      </c>
      <c r="K3336" s="20">
        <v>0</v>
      </c>
      <c r="L3336" s="20">
        <v>0</v>
      </c>
      <c r="M3336" s="19">
        <f t="shared" ref="M3336:M3344" si="237">SUM(I3336:L3336)</f>
        <v>0</v>
      </c>
      <c r="N3336" s="9" t="s">
        <v>3715</v>
      </c>
      <c r="V3336" s="9" t="s">
        <v>5565</v>
      </c>
    </row>
    <row r="3337" spans="1:22" ht="12.95" customHeight="1" x14ac:dyDescent="0.2">
      <c r="A3337" s="4"/>
      <c r="B3337" s="4"/>
      <c r="C3337" s="4"/>
      <c r="D3337" s="4"/>
      <c r="E3337" s="6" t="s">
        <v>3701</v>
      </c>
      <c r="F3337" s="4"/>
      <c r="G3337" s="6" t="s">
        <v>128</v>
      </c>
      <c r="H3337" s="6" t="s">
        <v>129</v>
      </c>
      <c r="I3337" s="20">
        <v>0</v>
      </c>
      <c r="J3337" s="20">
        <v>0</v>
      </c>
      <c r="K3337" s="20">
        <v>0</v>
      </c>
      <c r="L3337" s="20">
        <v>0</v>
      </c>
      <c r="M3337" s="19">
        <f t="shared" si="237"/>
        <v>0</v>
      </c>
      <c r="N3337" s="9" t="s">
        <v>3716</v>
      </c>
      <c r="V3337" s="9" t="s">
        <v>5566</v>
      </c>
    </row>
    <row r="3338" spans="1:22" ht="12.95" customHeight="1" x14ac:dyDescent="0.2">
      <c r="A3338" s="4"/>
      <c r="B3338" s="4"/>
      <c r="C3338" s="4"/>
      <c r="D3338" s="4"/>
      <c r="E3338" s="6" t="s">
        <v>3701</v>
      </c>
      <c r="F3338" s="4"/>
      <c r="G3338" s="6" t="s">
        <v>131</v>
      </c>
      <c r="H3338" s="6" t="s">
        <v>132</v>
      </c>
      <c r="I3338" s="20">
        <v>0</v>
      </c>
      <c r="J3338" s="20">
        <v>0</v>
      </c>
      <c r="K3338" s="20">
        <v>0</v>
      </c>
      <c r="L3338" s="20">
        <v>0</v>
      </c>
      <c r="M3338" s="19">
        <f t="shared" si="237"/>
        <v>0</v>
      </c>
      <c r="N3338" s="9" t="s">
        <v>3717</v>
      </c>
      <c r="V3338" s="9" t="s">
        <v>5567</v>
      </c>
    </row>
    <row r="3339" spans="1:22" ht="12.95" customHeight="1" x14ac:dyDescent="0.2">
      <c r="A3339" s="4"/>
      <c r="B3339" s="4"/>
      <c r="C3339" s="4"/>
      <c r="D3339" s="4"/>
      <c r="E3339" s="6" t="s">
        <v>3701</v>
      </c>
      <c r="F3339" s="4"/>
      <c r="G3339" s="6" t="s">
        <v>134</v>
      </c>
      <c r="H3339" s="6" t="s">
        <v>135</v>
      </c>
      <c r="I3339" s="20">
        <v>0</v>
      </c>
      <c r="J3339" s="20">
        <v>0</v>
      </c>
      <c r="K3339" s="20">
        <v>0</v>
      </c>
      <c r="L3339" s="20">
        <v>0</v>
      </c>
      <c r="M3339" s="19">
        <f t="shared" si="237"/>
        <v>0</v>
      </c>
      <c r="N3339" s="9" t="s">
        <v>3718</v>
      </c>
      <c r="V3339" s="9" t="s">
        <v>5568</v>
      </c>
    </row>
    <row r="3340" spans="1:22" ht="12.95" customHeight="1" x14ac:dyDescent="0.2">
      <c r="A3340" s="4"/>
      <c r="B3340" s="4"/>
      <c r="C3340" s="4"/>
      <c r="D3340" s="4"/>
      <c r="E3340" s="6" t="s">
        <v>3701</v>
      </c>
      <c r="F3340" s="4"/>
      <c r="G3340" s="6" t="s">
        <v>137</v>
      </c>
      <c r="H3340" s="6" t="s">
        <v>138</v>
      </c>
      <c r="I3340" s="20">
        <v>0</v>
      </c>
      <c r="J3340" s="20">
        <v>0</v>
      </c>
      <c r="K3340" s="20">
        <v>0</v>
      </c>
      <c r="L3340" s="20">
        <v>0</v>
      </c>
      <c r="M3340" s="19">
        <f t="shared" si="237"/>
        <v>0</v>
      </c>
      <c r="N3340" s="9" t="s">
        <v>3719</v>
      </c>
      <c r="V3340" s="9" t="s">
        <v>5569</v>
      </c>
    </row>
    <row r="3341" spans="1:22" ht="12.95" customHeight="1" x14ac:dyDescent="0.2">
      <c r="A3341" s="4"/>
      <c r="B3341" s="4"/>
      <c r="C3341" s="4"/>
      <c r="D3341" s="4"/>
      <c r="E3341" s="6" t="s">
        <v>3701</v>
      </c>
      <c r="F3341" s="4"/>
      <c r="G3341" s="6" t="s">
        <v>140</v>
      </c>
      <c r="H3341" s="6" t="s">
        <v>141</v>
      </c>
      <c r="I3341" s="20">
        <v>0</v>
      </c>
      <c r="J3341" s="20">
        <v>0</v>
      </c>
      <c r="K3341" s="20">
        <v>0</v>
      </c>
      <c r="L3341" s="20">
        <v>0</v>
      </c>
      <c r="M3341" s="19">
        <f t="shared" si="237"/>
        <v>0</v>
      </c>
      <c r="N3341" s="9" t="s">
        <v>3720</v>
      </c>
      <c r="V3341" s="9" t="s">
        <v>5570</v>
      </c>
    </row>
    <row r="3342" spans="1:22" ht="12.95" customHeight="1" x14ac:dyDescent="0.2">
      <c r="A3342" s="4"/>
      <c r="B3342" s="4"/>
      <c r="C3342" s="4"/>
      <c r="D3342" s="4"/>
      <c r="E3342" s="6" t="s">
        <v>3701</v>
      </c>
      <c r="F3342" s="4"/>
      <c r="G3342" s="6" t="s">
        <v>143</v>
      </c>
      <c r="H3342" s="6" t="s">
        <v>144</v>
      </c>
      <c r="I3342" s="20">
        <v>0</v>
      </c>
      <c r="J3342" s="20">
        <v>0</v>
      </c>
      <c r="K3342" s="20">
        <v>0</v>
      </c>
      <c r="L3342" s="20">
        <v>0</v>
      </c>
      <c r="M3342" s="19">
        <f t="shared" si="237"/>
        <v>0</v>
      </c>
      <c r="N3342" s="9" t="s">
        <v>3721</v>
      </c>
      <c r="V3342" s="9" t="s">
        <v>5571</v>
      </c>
    </row>
    <row r="3343" spans="1:22" ht="12.95" customHeight="1" x14ac:dyDescent="0.2">
      <c r="A3343" s="4"/>
      <c r="B3343" s="4"/>
      <c r="C3343" s="4"/>
      <c r="D3343" s="4"/>
      <c r="E3343" s="6" t="s">
        <v>3701</v>
      </c>
      <c r="F3343" s="4"/>
      <c r="G3343" s="6" t="s">
        <v>146</v>
      </c>
      <c r="H3343" s="6" t="s">
        <v>117</v>
      </c>
      <c r="I3343" s="20">
        <v>0</v>
      </c>
      <c r="J3343" s="20">
        <v>0</v>
      </c>
      <c r="K3343" s="20">
        <v>0</v>
      </c>
      <c r="L3343" s="20">
        <v>0</v>
      </c>
      <c r="M3343" s="19">
        <f t="shared" si="237"/>
        <v>0</v>
      </c>
      <c r="N3343" s="9" t="s">
        <v>3722</v>
      </c>
      <c r="V3343" s="9" t="s">
        <v>5572</v>
      </c>
    </row>
    <row r="3344" spans="1:22" ht="12.95" customHeight="1" x14ac:dyDescent="0.2">
      <c r="A3344" s="4"/>
      <c r="B3344" s="4"/>
      <c r="C3344" s="4"/>
      <c r="D3344" s="4"/>
      <c r="E3344" s="6" t="s">
        <v>3701</v>
      </c>
      <c r="F3344" s="4"/>
      <c r="G3344" s="3" t="s">
        <v>148</v>
      </c>
      <c r="H3344" s="3" t="s">
        <v>149</v>
      </c>
      <c r="I3344" s="19">
        <f>SUM(I3336:I3343)</f>
        <v>0</v>
      </c>
      <c r="J3344" s="19">
        <f>SUM(J3336:J3343)</f>
        <v>0</v>
      </c>
      <c r="K3344" s="19">
        <f>SUM(K3336:K3343)</f>
        <v>0</v>
      </c>
      <c r="L3344" s="19">
        <f>SUM(L3336:L3343)</f>
        <v>0</v>
      </c>
      <c r="M3344" s="19">
        <f t="shared" si="237"/>
        <v>0</v>
      </c>
      <c r="N3344" s="10" t="s">
        <v>3723</v>
      </c>
      <c r="V3344" s="9" t="s">
        <v>5573</v>
      </c>
    </row>
    <row r="3345" spans="1:22" ht="12.95" customHeight="1" x14ac:dyDescent="0.2">
      <c r="A3345" s="4"/>
      <c r="B3345" s="4"/>
      <c r="C3345" s="4"/>
      <c r="D3345" s="4"/>
      <c r="E3345" s="6" t="s">
        <v>3701</v>
      </c>
      <c r="F3345" s="4"/>
      <c r="G3345" s="8" t="s">
        <v>151</v>
      </c>
      <c r="H3345" s="8" t="s">
        <v>152</v>
      </c>
      <c r="I3345" s="18"/>
      <c r="J3345" s="18"/>
      <c r="K3345" s="18"/>
      <c r="L3345" s="18"/>
      <c r="M3345" s="19"/>
      <c r="N3345" s="9" t="s">
        <v>3724</v>
      </c>
      <c r="V3345" s="9" t="s">
        <v>5574</v>
      </c>
    </row>
    <row r="3346" spans="1:22" ht="12.95" customHeight="1" x14ac:dyDescent="0.2">
      <c r="A3346" s="4"/>
      <c r="B3346" s="4"/>
      <c r="C3346" s="4"/>
      <c r="D3346" s="4"/>
      <c r="E3346" s="6" t="s">
        <v>3701</v>
      </c>
      <c r="F3346" s="4"/>
      <c r="G3346" s="6" t="s">
        <v>154</v>
      </c>
      <c r="H3346" s="6" t="s">
        <v>155</v>
      </c>
      <c r="I3346" s="20">
        <v>0</v>
      </c>
      <c r="J3346" s="20">
        <v>0</v>
      </c>
      <c r="K3346" s="20">
        <v>0</v>
      </c>
      <c r="L3346" s="20">
        <v>0</v>
      </c>
      <c r="M3346" s="19">
        <f>SUM(I3346:L3346)</f>
        <v>0</v>
      </c>
      <c r="N3346" s="9" t="s">
        <v>3725</v>
      </c>
      <c r="V3346" s="9" t="s">
        <v>5575</v>
      </c>
    </row>
    <row r="3347" spans="1:22" ht="12.95" customHeight="1" x14ac:dyDescent="0.2">
      <c r="A3347" s="4"/>
      <c r="B3347" s="4"/>
      <c r="C3347" s="4"/>
      <c r="D3347" s="4"/>
      <c r="E3347" s="6" t="s">
        <v>3701</v>
      </c>
      <c r="F3347" s="4"/>
      <c r="G3347" s="3" t="s">
        <v>157</v>
      </c>
      <c r="H3347" s="3" t="s">
        <v>158</v>
      </c>
      <c r="I3347" s="19">
        <f>+I3346</f>
        <v>0</v>
      </c>
      <c r="J3347" s="19">
        <f>+J3346</f>
        <v>0</v>
      </c>
      <c r="K3347" s="19">
        <f>+K3346</f>
        <v>0</v>
      </c>
      <c r="L3347" s="19">
        <f>+L3346</f>
        <v>0</v>
      </c>
      <c r="M3347" s="19">
        <f>SUM(I3347:L3347)</f>
        <v>0</v>
      </c>
      <c r="N3347" s="10" t="s">
        <v>3726</v>
      </c>
      <c r="V3347" s="9" t="s">
        <v>5576</v>
      </c>
    </row>
    <row r="3348" spans="1:22" ht="12.95" customHeight="1" x14ac:dyDescent="0.2">
      <c r="A3348" s="4"/>
      <c r="B3348" s="4"/>
      <c r="C3348" s="4"/>
      <c r="D3348" s="4"/>
      <c r="E3348" s="6" t="s">
        <v>3701</v>
      </c>
      <c r="F3348" s="4"/>
      <c r="G3348" s="8" t="s">
        <v>160</v>
      </c>
      <c r="H3348" s="8" t="s">
        <v>161</v>
      </c>
      <c r="I3348" s="18"/>
      <c r="J3348" s="18"/>
      <c r="K3348" s="18"/>
      <c r="L3348" s="18"/>
      <c r="M3348" s="19"/>
      <c r="N3348" s="9" t="s">
        <v>3727</v>
      </c>
      <c r="V3348" s="9" t="s">
        <v>5577</v>
      </c>
    </row>
    <row r="3349" spans="1:22" ht="12.95" customHeight="1" x14ac:dyDescent="0.2">
      <c r="A3349" s="4"/>
      <c r="B3349" s="4"/>
      <c r="C3349" s="4"/>
      <c r="D3349" s="4"/>
      <c r="E3349" s="6" t="s">
        <v>3701</v>
      </c>
      <c r="F3349" s="4"/>
      <c r="G3349" s="6" t="s">
        <v>163</v>
      </c>
      <c r="H3349" s="6" t="s">
        <v>164</v>
      </c>
      <c r="I3349" s="20">
        <v>0</v>
      </c>
      <c r="J3349" s="20">
        <v>0</v>
      </c>
      <c r="K3349" s="20">
        <v>0</v>
      </c>
      <c r="L3349" s="20">
        <v>0</v>
      </c>
      <c r="M3349" s="19">
        <f>SUM(I3349:L3349)</f>
        <v>0</v>
      </c>
      <c r="N3349" s="9" t="s">
        <v>3728</v>
      </c>
      <c r="V3349" s="9" t="s">
        <v>5578</v>
      </c>
    </row>
    <row r="3350" spans="1:22" ht="12.95" customHeight="1" x14ac:dyDescent="0.2">
      <c r="A3350" s="4"/>
      <c r="B3350" s="4"/>
      <c r="C3350" s="4"/>
      <c r="D3350" s="4"/>
      <c r="E3350" s="6" t="s">
        <v>3701</v>
      </c>
      <c r="F3350" s="4"/>
      <c r="G3350" s="3" t="s">
        <v>166</v>
      </c>
      <c r="H3350" s="3" t="s">
        <v>167</v>
      </c>
      <c r="I3350" s="19">
        <f>+I3349</f>
        <v>0</v>
      </c>
      <c r="J3350" s="19">
        <f>+J3349</f>
        <v>0</v>
      </c>
      <c r="K3350" s="19">
        <f>+K3349</f>
        <v>0</v>
      </c>
      <c r="L3350" s="19">
        <f>+L3349</f>
        <v>0</v>
      </c>
      <c r="M3350" s="19">
        <f>SUM(I3350:L3350)</f>
        <v>0</v>
      </c>
      <c r="N3350" s="10" t="s">
        <v>3729</v>
      </c>
      <c r="V3350" s="9" t="s">
        <v>5579</v>
      </c>
    </row>
    <row r="3351" spans="1:22" ht="12.95" customHeight="1" x14ac:dyDescent="0.2">
      <c r="A3351" s="4"/>
      <c r="B3351" s="4"/>
      <c r="C3351" s="4"/>
      <c r="D3351" s="4"/>
      <c r="E3351" s="6" t="s">
        <v>3701</v>
      </c>
      <c r="F3351" s="4"/>
      <c r="G3351" s="8" t="s">
        <v>169</v>
      </c>
      <c r="H3351" s="8" t="s">
        <v>170</v>
      </c>
      <c r="I3351" s="18"/>
      <c r="J3351" s="18"/>
      <c r="K3351" s="18"/>
      <c r="L3351" s="18"/>
      <c r="M3351" s="19"/>
      <c r="N3351" s="9" t="s">
        <v>3730</v>
      </c>
      <c r="V3351" s="9" t="s">
        <v>5580</v>
      </c>
    </row>
    <row r="3352" spans="1:22" ht="12.95" customHeight="1" x14ac:dyDescent="0.2">
      <c r="A3352" s="4"/>
      <c r="B3352" s="4"/>
      <c r="C3352" s="4"/>
      <c r="D3352" s="4"/>
      <c r="E3352" s="6" t="s">
        <v>3701</v>
      </c>
      <c r="F3352" s="4"/>
      <c r="G3352" s="6" t="s">
        <v>172</v>
      </c>
      <c r="H3352" s="6" t="s">
        <v>173</v>
      </c>
      <c r="I3352" s="20">
        <v>0</v>
      </c>
      <c r="J3352" s="20">
        <v>0</v>
      </c>
      <c r="K3352" s="20">
        <v>0</v>
      </c>
      <c r="L3352" s="20">
        <v>0</v>
      </c>
      <c r="M3352" s="19">
        <f t="shared" ref="M3352:M3362" si="238">SUM(I3352:L3352)</f>
        <v>0</v>
      </c>
      <c r="N3352" s="9" t="s">
        <v>3731</v>
      </c>
      <c r="V3352" s="9" t="s">
        <v>5581</v>
      </c>
    </row>
    <row r="3353" spans="1:22" ht="12.95" customHeight="1" x14ac:dyDescent="0.2">
      <c r="A3353" s="4"/>
      <c r="B3353" s="4"/>
      <c r="C3353" s="4"/>
      <c r="D3353" s="4"/>
      <c r="E3353" s="6" t="s">
        <v>3701</v>
      </c>
      <c r="F3353" s="4"/>
      <c r="G3353" s="6" t="s">
        <v>175</v>
      </c>
      <c r="H3353" s="6" t="s">
        <v>176</v>
      </c>
      <c r="I3353" s="20">
        <v>0</v>
      </c>
      <c r="J3353" s="20">
        <v>0</v>
      </c>
      <c r="K3353" s="20">
        <v>0</v>
      </c>
      <c r="L3353" s="20">
        <v>0</v>
      </c>
      <c r="M3353" s="19">
        <f t="shared" si="238"/>
        <v>0</v>
      </c>
      <c r="N3353" s="9" t="s">
        <v>3732</v>
      </c>
      <c r="V3353" s="9" t="s">
        <v>5582</v>
      </c>
    </row>
    <row r="3354" spans="1:22" ht="12.95" customHeight="1" x14ac:dyDescent="0.2">
      <c r="A3354" s="4"/>
      <c r="B3354" s="4"/>
      <c r="C3354" s="4"/>
      <c r="D3354" s="4"/>
      <c r="E3354" s="6" t="s">
        <v>3701</v>
      </c>
      <c r="F3354" s="4"/>
      <c r="G3354" s="6" t="s">
        <v>178</v>
      </c>
      <c r="H3354" s="6" t="s">
        <v>179</v>
      </c>
      <c r="I3354" s="20">
        <v>0</v>
      </c>
      <c r="J3354" s="20">
        <v>0</v>
      </c>
      <c r="K3354" s="20">
        <v>0</v>
      </c>
      <c r="L3354" s="20">
        <v>0</v>
      </c>
      <c r="M3354" s="19">
        <f t="shared" si="238"/>
        <v>0</v>
      </c>
      <c r="N3354" s="9" t="s">
        <v>3733</v>
      </c>
      <c r="V3354" s="9" t="s">
        <v>5583</v>
      </c>
    </row>
    <row r="3355" spans="1:22" ht="12.95" customHeight="1" x14ac:dyDescent="0.2">
      <c r="A3355" s="4"/>
      <c r="B3355" s="4"/>
      <c r="C3355" s="4"/>
      <c r="D3355" s="4"/>
      <c r="E3355" s="6" t="s">
        <v>3701</v>
      </c>
      <c r="F3355" s="4"/>
      <c r="G3355" s="6" t="s">
        <v>181</v>
      </c>
      <c r="H3355" s="6" t="s">
        <v>182</v>
      </c>
      <c r="I3355" s="20">
        <v>0</v>
      </c>
      <c r="J3355" s="20">
        <v>0</v>
      </c>
      <c r="K3355" s="20">
        <v>0</v>
      </c>
      <c r="L3355" s="20">
        <v>0</v>
      </c>
      <c r="M3355" s="19">
        <f t="shared" si="238"/>
        <v>0</v>
      </c>
      <c r="N3355" s="9" t="s">
        <v>3734</v>
      </c>
      <c r="V3355" s="9" t="s">
        <v>5584</v>
      </c>
    </row>
    <row r="3356" spans="1:22" ht="12.95" customHeight="1" x14ac:dyDescent="0.2">
      <c r="A3356" s="4"/>
      <c r="B3356" s="4"/>
      <c r="C3356" s="4"/>
      <c r="D3356" s="4"/>
      <c r="E3356" s="6" t="s">
        <v>3701</v>
      </c>
      <c r="F3356" s="4"/>
      <c r="G3356" s="6" t="s">
        <v>184</v>
      </c>
      <c r="H3356" s="6" t="s">
        <v>185</v>
      </c>
      <c r="I3356" s="20">
        <v>0</v>
      </c>
      <c r="J3356" s="20">
        <v>0</v>
      </c>
      <c r="K3356" s="20">
        <v>0</v>
      </c>
      <c r="L3356" s="20">
        <v>0</v>
      </c>
      <c r="M3356" s="19">
        <f t="shared" si="238"/>
        <v>0</v>
      </c>
      <c r="N3356" s="9" t="s">
        <v>3735</v>
      </c>
      <c r="V3356" s="9" t="s">
        <v>5585</v>
      </c>
    </row>
    <row r="3357" spans="1:22" ht="12.95" customHeight="1" x14ac:dyDescent="0.2">
      <c r="A3357" s="4"/>
      <c r="B3357" s="4"/>
      <c r="C3357" s="4"/>
      <c r="D3357" s="4"/>
      <c r="E3357" s="6" t="s">
        <v>3701</v>
      </c>
      <c r="F3357" s="4"/>
      <c r="G3357" s="6" t="s">
        <v>187</v>
      </c>
      <c r="H3357" s="6" t="s">
        <v>188</v>
      </c>
      <c r="I3357" s="20">
        <v>0</v>
      </c>
      <c r="J3357" s="20">
        <v>0</v>
      </c>
      <c r="K3357" s="20">
        <v>0</v>
      </c>
      <c r="L3357" s="20">
        <v>0</v>
      </c>
      <c r="M3357" s="19">
        <f t="shared" si="238"/>
        <v>0</v>
      </c>
      <c r="N3357" s="9" t="s">
        <v>3736</v>
      </c>
      <c r="V3357" s="9" t="s">
        <v>5586</v>
      </c>
    </row>
    <row r="3358" spans="1:22" ht="12.95" customHeight="1" x14ac:dyDescent="0.2">
      <c r="A3358" s="4"/>
      <c r="B3358" s="4"/>
      <c r="C3358" s="4"/>
      <c r="D3358" s="4"/>
      <c r="E3358" s="6" t="s">
        <v>3701</v>
      </c>
      <c r="F3358" s="4"/>
      <c r="G3358" s="6" t="s">
        <v>190</v>
      </c>
      <c r="H3358" s="6" t="s">
        <v>191</v>
      </c>
      <c r="I3358" s="20">
        <v>0</v>
      </c>
      <c r="J3358" s="20">
        <v>0</v>
      </c>
      <c r="K3358" s="20">
        <v>0</v>
      </c>
      <c r="L3358" s="20">
        <v>0</v>
      </c>
      <c r="M3358" s="19">
        <f t="shared" si="238"/>
        <v>0</v>
      </c>
      <c r="N3358" s="9" t="s">
        <v>3737</v>
      </c>
      <c r="V3358" s="9" t="s">
        <v>5587</v>
      </c>
    </row>
    <row r="3359" spans="1:22" ht="12.95" customHeight="1" x14ac:dyDescent="0.2">
      <c r="A3359" s="4"/>
      <c r="B3359" s="4"/>
      <c r="C3359" s="4"/>
      <c r="D3359" s="4"/>
      <c r="E3359" s="6" t="s">
        <v>3701</v>
      </c>
      <c r="F3359" s="4"/>
      <c r="G3359" s="6" t="s">
        <v>193</v>
      </c>
      <c r="H3359" s="6" t="s">
        <v>194</v>
      </c>
      <c r="I3359" s="20">
        <v>0</v>
      </c>
      <c r="J3359" s="20">
        <v>0</v>
      </c>
      <c r="K3359" s="20">
        <v>0</v>
      </c>
      <c r="L3359" s="20">
        <v>0</v>
      </c>
      <c r="M3359" s="19">
        <f t="shared" si="238"/>
        <v>0</v>
      </c>
      <c r="N3359" s="9" t="s">
        <v>3738</v>
      </c>
      <c r="V3359" s="9" t="s">
        <v>5588</v>
      </c>
    </row>
    <row r="3360" spans="1:22" ht="12.95" customHeight="1" x14ac:dyDescent="0.2">
      <c r="A3360" s="4"/>
      <c r="B3360" s="4"/>
      <c r="C3360" s="4"/>
      <c r="D3360" s="4"/>
      <c r="E3360" s="6" t="s">
        <v>3701</v>
      </c>
      <c r="F3360" s="4"/>
      <c r="G3360" s="6" t="s">
        <v>196</v>
      </c>
      <c r="H3360" s="6" t="s">
        <v>197</v>
      </c>
      <c r="I3360" s="20">
        <v>0</v>
      </c>
      <c r="J3360" s="20">
        <v>0</v>
      </c>
      <c r="K3360" s="20">
        <v>0</v>
      </c>
      <c r="L3360" s="20">
        <v>0</v>
      </c>
      <c r="M3360" s="19">
        <f t="shared" si="238"/>
        <v>0</v>
      </c>
      <c r="N3360" s="9" t="s">
        <v>3739</v>
      </c>
      <c r="V3360" s="9" t="s">
        <v>5589</v>
      </c>
    </row>
    <row r="3361" spans="1:22" ht="12.95" customHeight="1" x14ac:dyDescent="0.2">
      <c r="A3361" s="4"/>
      <c r="B3361" s="4"/>
      <c r="C3361" s="4"/>
      <c r="D3361" s="4"/>
      <c r="E3361" s="6" t="s">
        <v>3701</v>
      </c>
      <c r="F3361" s="4"/>
      <c r="G3361" s="6" t="s">
        <v>199</v>
      </c>
      <c r="H3361" s="6" t="s">
        <v>117</v>
      </c>
      <c r="I3361" s="20">
        <v>0</v>
      </c>
      <c r="J3361" s="20">
        <v>0</v>
      </c>
      <c r="K3361" s="20">
        <v>0</v>
      </c>
      <c r="L3361" s="20">
        <v>0</v>
      </c>
      <c r="M3361" s="19">
        <f t="shared" si="238"/>
        <v>0</v>
      </c>
      <c r="N3361" s="9" t="s">
        <v>3740</v>
      </c>
      <c r="V3361" s="9" t="s">
        <v>5590</v>
      </c>
    </row>
    <row r="3362" spans="1:22" ht="12.95" customHeight="1" x14ac:dyDescent="0.2">
      <c r="A3362" s="4"/>
      <c r="B3362" s="4"/>
      <c r="C3362" s="4"/>
      <c r="D3362" s="4"/>
      <c r="E3362" s="6" t="s">
        <v>3701</v>
      </c>
      <c r="F3362" s="4"/>
      <c r="G3362" s="3" t="s">
        <v>201</v>
      </c>
      <c r="H3362" s="3" t="s">
        <v>202</v>
      </c>
      <c r="I3362" s="19">
        <f>SUM(I3352:I3361)</f>
        <v>0</v>
      </c>
      <c r="J3362" s="19">
        <f>SUM(J3352:J3361)</f>
        <v>0</v>
      </c>
      <c r="K3362" s="19">
        <f>SUM(K3352:K3361)</f>
        <v>0</v>
      </c>
      <c r="L3362" s="19">
        <f>SUM(L3352:L3361)</f>
        <v>0</v>
      </c>
      <c r="M3362" s="19">
        <f t="shared" si="238"/>
        <v>0</v>
      </c>
      <c r="N3362" s="10" t="s">
        <v>3741</v>
      </c>
      <c r="V3362" s="9" t="s">
        <v>5591</v>
      </c>
    </row>
    <row r="3363" spans="1:22" ht="12.95" customHeight="1" x14ac:dyDescent="0.2">
      <c r="A3363" s="4"/>
      <c r="B3363" s="4"/>
      <c r="C3363" s="4"/>
      <c r="D3363" s="4"/>
      <c r="E3363" s="6" t="s">
        <v>3701</v>
      </c>
      <c r="F3363" s="4"/>
      <c r="G3363" s="8" t="s">
        <v>204</v>
      </c>
      <c r="H3363" s="8" t="s">
        <v>205</v>
      </c>
      <c r="I3363" s="18"/>
      <c r="J3363" s="18"/>
      <c r="K3363" s="18"/>
      <c r="L3363" s="18"/>
      <c r="M3363" s="19"/>
      <c r="N3363" s="9" t="s">
        <v>3742</v>
      </c>
      <c r="V3363" s="9" t="s">
        <v>5592</v>
      </c>
    </row>
    <row r="3364" spans="1:22" ht="12.95" customHeight="1" x14ac:dyDescent="0.2">
      <c r="A3364" s="4"/>
      <c r="B3364" s="4"/>
      <c r="C3364" s="4"/>
      <c r="D3364" s="4"/>
      <c r="E3364" s="6" t="s">
        <v>3701</v>
      </c>
      <c r="F3364" s="4"/>
      <c r="G3364" s="6" t="s">
        <v>207</v>
      </c>
      <c r="H3364" s="6" t="s">
        <v>208</v>
      </c>
      <c r="I3364" s="20">
        <v>0</v>
      </c>
      <c r="J3364" s="20">
        <v>0</v>
      </c>
      <c r="K3364" s="20">
        <v>0</v>
      </c>
      <c r="L3364" s="20">
        <v>0</v>
      </c>
      <c r="M3364" s="19">
        <f t="shared" ref="M3364:M3369" si="239">SUM(I3364:L3364)</f>
        <v>0</v>
      </c>
      <c r="N3364" s="9" t="s">
        <v>3743</v>
      </c>
      <c r="V3364" s="9" t="s">
        <v>5593</v>
      </c>
    </row>
    <row r="3365" spans="1:22" ht="12.95" customHeight="1" x14ac:dyDescent="0.2">
      <c r="A3365" s="4"/>
      <c r="B3365" s="4"/>
      <c r="C3365" s="4"/>
      <c r="D3365" s="4"/>
      <c r="E3365" s="6" t="s">
        <v>3701</v>
      </c>
      <c r="F3365" s="4"/>
      <c r="G3365" s="6" t="s">
        <v>210</v>
      </c>
      <c r="H3365" s="6" t="s">
        <v>211</v>
      </c>
      <c r="I3365" s="20">
        <v>0</v>
      </c>
      <c r="J3365" s="20">
        <v>0</v>
      </c>
      <c r="K3365" s="20">
        <v>0</v>
      </c>
      <c r="L3365" s="20">
        <v>0</v>
      </c>
      <c r="M3365" s="19">
        <f t="shared" si="239"/>
        <v>0</v>
      </c>
      <c r="N3365" s="9" t="s">
        <v>3744</v>
      </c>
      <c r="V3365" s="9" t="s">
        <v>5594</v>
      </c>
    </row>
    <row r="3366" spans="1:22" ht="12.95" customHeight="1" x14ac:dyDescent="0.2">
      <c r="A3366" s="4"/>
      <c r="B3366" s="4"/>
      <c r="C3366" s="4"/>
      <c r="D3366" s="4"/>
      <c r="E3366" s="6" t="s">
        <v>3701</v>
      </c>
      <c r="F3366" s="4"/>
      <c r="G3366" s="6" t="s">
        <v>213</v>
      </c>
      <c r="H3366" s="6" t="s">
        <v>214</v>
      </c>
      <c r="I3366" s="20">
        <v>0</v>
      </c>
      <c r="J3366" s="20">
        <v>0</v>
      </c>
      <c r="K3366" s="20">
        <v>0</v>
      </c>
      <c r="L3366" s="20">
        <v>0</v>
      </c>
      <c r="M3366" s="19">
        <f t="shared" si="239"/>
        <v>0</v>
      </c>
      <c r="N3366" s="9" t="s">
        <v>3745</v>
      </c>
      <c r="V3366" s="9" t="s">
        <v>5595</v>
      </c>
    </row>
    <row r="3367" spans="1:22" ht="12.95" customHeight="1" x14ac:dyDescent="0.2">
      <c r="A3367" s="4"/>
      <c r="B3367" s="4"/>
      <c r="C3367" s="4"/>
      <c r="D3367" s="4"/>
      <c r="E3367" s="6" t="s">
        <v>3701</v>
      </c>
      <c r="F3367" s="4"/>
      <c r="G3367" s="6" t="s">
        <v>216</v>
      </c>
      <c r="H3367" s="6" t="s">
        <v>217</v>
      </c>
      <c r="I3367" s="20">
        <v>0</v>
      </c>
      <c r="J3367" s="20">
        <v>0</v>
      </c>
      <c r="K3367" s="20">
        <v>0</v>
      </c>
      <c r="L3367" s="20">
        <v>0</v>
      </c>
      <c r="M3367" s="19">
        <f t="shared" si="239"/>
        <v>0</v>
      </c>
      <c r="N3367" s="9" t="s">
        <v>3746</v>
      </c>
      <c r="V3367" s="9" t="s">
        <v>5596</v>
      </c>
    </row>
    <row r="3368" spans="1:22" ht="12.95" customHeight="1" x14ac:dyDescent="0.2">
      <c r="A3368" s="4"/>
      <c r="B3368" s="4"/>
      <c r="C3368" s="4"/>
      <c r="D3368" s="4"/>
      <c r="E3368" s="6" t="s">
        <v>3701</v>
      </c>
      <c r="F3368" s="4"/>
      <c r="G3368" s="6" t="s">
        <v>219</v>
      </c>
      <c r="H3368" s="6" t="s">
        <v>220</v>
      </c>
      <c r="I3368" s="20">
        <v>0</v>
      </c>
      <c r="J3368" s="20">
        <v>0</v>
      </c>
      <c r="K3368" s="20">
        <v>0</v>
      </c>
      <c r="L3368" s="20">
        <v>0</v>
      </c>
      <c r="M3368" s="19">
        <f t="shared" si="239"/>
        <v>0</v>
      </c>
      <c r="N3368" s="9" t="s">
        <v>3747</v>
      </c>
      <c r="V3368" s="9" t="s">
        <v>5597</v>
      </c>
    </row>
    <row r="3369" spans="1:22" ht="12.95" customHeight="1" x14ac:dyDescent="0.2">
      <c r="A3369" s="4"/>
      <c r="B3369" s="4"/>
      <c r="C3369" s="4"/>
      <c r="D3369" s="4"/>
      <c r="E3369" s="6" t="s">
        <v>3701</v>
      </c>
      <c r="F3369" s="4"/>
      <c r="G3369" s="3" t="s">
        <v>222</v>
      </c>
      <c r="H3369" s="3" t="s">
        <v>223</v>
      </c>
      <c r="I3369" s="19">
        <f>SUM(I3364:I3368)</f>
        <v>0</v>
      </c>
      <c r="J3369" s="19">
        <f>SUM(J3364:J3368)</f>
        <v>0</v>
      </c>
      <c r="K3369" s="19">
        <f>SUM(K3364:K3368)</f>
        <v>0</v>
      </c>
      <c r="L3369" s="19">
        <f>SUM(L3364:L3368)</f>
        <v>0</v>
      </c>
      <c r="M3369" s="19">
        <f t="shared" si="239"/>
        <v>0</v>
      </c>
      <c r="N3369" s="10" t="s">
        <v>3748</v>
      </c>
      <c r="V3369" s="9" t="s">
        <v>5598</v>
      </c>
    </row>
    <row r="3370" spans="1:22" ht="12.95" customHeight="1" x14ac:dyDescent="0.2">
      <c r="A3370" s="4"/>
      <c r="B3370" s="4"/>
      <c r="C3370" s="4"/>
      <c r="D3370" s="4"/>
      <c r="E3370" s="6" t="s">
        <v>3701</v>
      </c>
      <c r="F3370" s="4"/>
      <c r="G3370" s="8" t="s">
        <v>225</v>
      </c>
      <c r="H3370" s="8" t="s">
        <v>226</v>
      </c>
      <c r="I3370" s="18"/>
      <c r="J3370" s="18"/>
      <c r="K3370" s="18"/>
      <c r="L3370" s="18"/>
      <c r="M3370" s="19"/>
      <c r="N3370" s="9" t="s">
        <v>3749</v>
      </c>
      <c r="V3370" s="9" t="s">
        <v>5599</v>
      </c>
    </row>
    <row r="3371" spans="1:22" ht="12.95" customHeight="1" x14ac:dyDescent="0.2">
      <c r="A3371" s="4"/>
      <c r="B3371" s="4"/>
      <c r="C3371" s="4"/>
      <c r="D3371" s="4"/>
      <c r="E3371" s="6" t="s">
        <v>3701</v>
      </c>
      <c r="F3371" s="4"/>
      <c r="G3371" s="6" t="s">
        <v>228</v>
      </c>
      <c r="H3371" s="6" t="s">
        <v>229</v>
      </c>
      <c r="I3371" s="20">
        <v>0</v>
      </c>
      <c r="J3371" s="20">
        <v>0</v>
      </c>
      <c r="K3371" s="20">
        <v>0</v>
      </c>
      <c r="L3371" s="20">
        <v>0</v>
      </c>
      <c r="M3371" s="19">
        <f>SUM(I3371:L3371)</f>
        <v>0</v>
      </c>
      <c r="N3371" s="9" t="s">
        <v>3750</v>
      </c>
      <c r="V3371" s="9" t="s">
        <v>5600</v>
      </c>
    </row>
    <row r="3372" spans="1:22" ht="12.95" customHeight="1" x14ac:dyDescent="0.2">
      <c r="A3372" s="4"/>
      <c r="B3372" s="4"/>
      <c r="C3372" s="4"/>
      <c r="D3372" s="4"/>
      <c r="E3372" s="6" t="s">
        <v>3701</v>
      </c>
      <c r="F3372" s="4"/>
      <c r="G3372" s="3" t="s">
        <v>231</v>
      </c>
      <c r="H3372" s="3" t="s">
        <v>232</v>
      </c>
      <c r="I3372" s="19">
        <f>+I3371</f>
        <v>0</v>
      </c>
      <c r="J3372" s="19">
        <f>+J3371</f>
        <v>0</v>
      </c>
      <c r="K3372" s="19">
        <f>+K3371</f>
        <v>0</v>
      </c>
      <c r="L3372" s="19">
        <f>+L3371</f>
        <v>0</v>
      </c>
      <c r="M3372" s="19">
        <f>SUM(I3372:L3372)</f>
        <v>0</v>
      </c>
      <c r="N3372" s="10" t="s">
        <v>3751</v>
      </c>
      <c r="V3372" s="9" t="s">
        <v>5601</v>
      </c>
    </row>
    <row r="3373" spans="1:22" ht="12.95" customHeight="1" x14ac:dyDescent="0.2">
      <c r="A3373" s="4"/>
      <c r="B3373" s="4"/>
      <c r="C3373" s="4"/>
      <c r="D3373" s="4"/>
      <c r="E3373" s="6" t="s">
        <v>3701</v>
      </c>
      <c r="F3373" s="4"/>
      <c r="G3373" s="8" t="s">
        <v>234</v>
      </c>
      <c r="H3373" s="8" t="s">
        <v>235</v>
      </c>
      <c r="I3373" s="18"/>
      <c r="J3373" s="18"/>
      <c r="K3373" s="18"/>
      <c r="L3373" s="18"/>
      <c r="M3373" s="19"/>
      <c r="N3373" s="9" t="s">
        <v>3752</v>
      </c>
      <c r="V3373" s="9" t="s">
        <v>5602</v>
      </c>
    </row>
    <row r="3374" spans="1:22" ht="12.95" customHeight="1" x14ac:dyDescent="0.2">
      <c r="A3374" s="4"/>
      <c r="B3374" s="4"/>
      <c r="C3374" s="4"/>
      <c r="D3374" s="4"/>
      <c r="E3374" s="6" t="s">
        <v>3701</v>
      </c>
      <c r="F3374" s="4"/>
      <c r="G3374" s="6" t="s">
        <v>237</v>
      </c>
      <c r="H3374" s="6" t="s">
        <v>238</v>
      </c>
      <c r="I3374" s="20">
        <v>0</v>
      </c>
      <c r="J3374" s="20">
        <v>0</v>
      </c>
      <c r="K3374" s="20">
        <v>0</v>
      </c>
      <c r="L3374" s="20">
        <v>0</v>
      </c>
      <c r="M3374" s="19">
        <f>SUM(I3374:L3374)</f>
        <v>0</v>
      </c>
      <c r="N3374" s="9" t="s">
        <v>3753</v>
      </c>
      <c r="V3374" s="9" t="s">
        <v>5603</v>
      </c>
    </row>
    <row r="3375" spans="1:22" ht="12.95" customHeight="1" x14ac:dyDescent="0.2">
      <c r="A3375" s="4"/>
      <c r="B3375" s="4"/>
      <c r="C3375" s="4"/>
      <c r="D3375" s="4"/>
      <c r="E3375" s="6" t="s">
        <v>3701</v>
      </c>
      <c r="F3375" s="4"/>
      <c r="G3375" s="3" t="s">
        <v>240</v>
      </c>
      <c r="H3375" s="3" t="s">
        <v>241</v>
      </c>
      <c r="I3375" s="19">
        <f>+I3374</f>
        <v>0</v>
      </c>
      <c r="J3375" s="19">
        <f>+J3374</f>
        <v>0</v>
      </c>
      <c r="K3375" s="19">
        <f>+K3374</f>
        <v>0</v>
      </c>
      <c r="L3375" s="19">
        <f>+L3374</f>
        <v>0</v>
      </c>
      <c r="M3375" s="19">
        <f>SUM(I3375:L3375)</f>
        <v>0</v>
      </c>
      <c r="N3375" s="10" t="s">
        <v>3754</v>
      </c>
      <c r="V3375" s="9" t="s">
        <v>5604</v>
      </c>
    </row>
    <row r="3376" spans="1:22" ht="12.95" customHeight="1" x14ac:dyDescent="0.2">
      <c r="A3376" s="4"/>
      <c r="B3376" s="4"/>
      <c r="C3376" s="4"/>
      <c r="D3376" s="4"/>
      <c r="E3376" s="6" t="s">
        <v>3701</v>
      </c>
      <c r="F3376" s="4"/>
      <c r="G3376" s="8" t="s">
        <v>243</v>
      </c>
      <c r="H3376" s="8" t="s">
        <v>244</v>
      </c>
      <c r="I3376" s="18"/>
      <c r="J3376" s="18"/>
      <c r="K3376" s="18"/>
      <c r="L3376" s="18"/>
      <c r="M3376" s="19"/>
      <c r="N3376" s="9" t="s">
        <v>3755</v>
      </c>
      <c r="V3376" s="9" t="s">
        <v>5605</v>
      </c>
    </row>
    <row r="3377" spans="1:22" ht="12.95" customHeight="1" x14ac:dyDescent="0.2">
      <c r="A3377" s="4"/>
      <c r="B3377" s="4"/>
      <c r="C3377" s="4"/>
      <c r="D3377" s="4"/>
      <c r="E3377" s="6" t="s">
        <v>3701</v>
      </c>
      <c r="F3377" s="4"/>
      <c r="G3377" s="6" t="s">
        <v>246</v>
      </c>
      <c r="H3377" s="6" t="s">
        <v>247</v>
      </c>
      <c r="I3377" s="20">
        <v>0</v>
      </c>
      <c r="J3377" s="20">
        <v>0</v>
      </c>
      <c r="K3377" s="20">
        <v>0</v>
      </c>
      <c r="L3377" s="20">
        <v>0</v>
      </c>
      <c r="M3377" s="19">
        <f>SUM(I3377:L3377)</f>
        <v>0</v>
      </c>
      <c r="N3377" s="9" t="s">
        <v>3756</v>
      </c>
      <c r="V3377" s="9" t="s">
        <v>5606</v>
      </c>
    </row>
    <row r="3378" spans="1:22" ht="12.95" customHeight="1" x14ac:dyDescent="0.2">
      <c r="A3378" s="4"/>
      <c r="B3378" s="4"/>
      <c r="C3378" s="4"/>
      <c r="D3378" s="4"/>
      <c r="E3378" s="6" t="s">
        <v>3701</v>
      </c>
      <c r="F3378" s="4"/>
      <c r="G3378" s="3" t="s">
        <v>249</v>
      </c>
      <c r="H3378" s="3" t="s">
        <v>250</v>
      </c>
      <c r="I3378" s="19">
        <f>+I3377</f>
        <v>0</v>
      </c>
      <c r="J3378" s="19">
        <f>+J3377</f>
        <v>0</v>
      </c>
      <c r="K3378" s="19">
        <f>+K3377</f>
        <v>0</v>
      </c>
      <c r="L3378" s="19">
        <f>+L3377</f>
        <v>0</v>
      </c>
      <c r="M3378" s="19">
        <f>SUM(I3378:L3378)</f>
        <v>0</v>
      </c>
      <c r="N3378" s="10" t="s">
        <v>3757</v>
      </c>
      <c r="V3378" s="9" t="s">
        <v>5607</v>
      </c>
    </row>
    <row r="3379" spans="1:22" ht="12.95" customHeight="1" x14ac:dyDescent="0.2">
      <c r="A3379" s="4"/>
      <c r="B3379" s="4"/>
      <c r="C3379" s="4"/>
      <c r="D3379" s="4"/>
      <c r="E3379" s="6" t="s">
        <v>3701</v>
      </c>
      <c r="F3379" s="4"/>
      <c r="G3379" s="3" t="s">
        <v>252</v>
      </c>
      <c r="H3379" s="3" t="s">
        <v>253</v>
      </c>
      <c r="I3379" s="19">
        <f>+I3334+I3344+I3347+I3350+I3362+I3369+I3372+I3375+I3378</f>
        <v>0</v>
      </c>
      <c r="J3379" s="19">
        <f>+J3334+J3344+J3347+J3350+J3362+J3369+J3372+J3375+J3378</f>
        <v>0</v>
      </c>
      <c r="K3379" s="19">
        <f>+K3334+K3344+K3347+K3350+K3362+K3369+K3372+K3375+K3378</f>
        <v>0</v>
      </c>
      <c r="L3379" s="19">
        <f>+L3334+L3344+L3347+L3350+L3362+L3369+L3372+L3375+L3378</f>
        <v>0</v>
      </c>
      <c r="M3379" s="19">
        <f>SUM(I3379:L3379)</f>
        <v>0</v>
      </c>
      <c r="N3379" s="10" t="s">
        <v>3758</v>
      </c>
      <c r="V3379" s="9" t="s">
        <v>5608</v>
      </c>
    </row>
    <row r="3380" spans="1:22" ht="12.95" customHeight="1" x14ac:dyDescent="0.2">
      <c r="A3380" s="4"/>
      <c r="B3380" s="4"/>
      <c r="C3380" s="4"/>
      <c r="D3380" s="4"/>
      <c r="E3380" s="6" t="s">
        <v>3701</v>
      </c>
      <c r="F3380" s="4"/>
      <c r="G3380" s="8" t="s">
        <v>255</v>
      </c>
      <c r="H3380" s="8" t="s">
        <v>256</v>
      </c>
      <c r="I3380" s="18"/>
      <c r="J3380" s="18"/>
      <c r="K3380" s="18"/>
      <c r="L3380" s="18"/>
      <c r="M3380" s="19"/>
      <c r="N3380" s="9" t="s">
        <v>3759</v>
      </c>
      <c r="V3380" s="9" t="s">
        <v>5609</v>
      </c>
    </row>
    <row r="3381" spans="1:22" ht="12.95" customHeight="1" x14ac:dyDescent="0.2">
      <c r="A3381" s="4"/>
      <c r="B3381" s="4"/>
      <c r="C3381" s="4"/>
      <c r="D3381" s="4"/>
      <c r="E3381" s="6" t="s">
        <v>3701</v>
      </c>
      <c r="F3381" s="4"/>
      <c r="G3381" s="6" t="s">
        <v>258</v>
      </c>
      <c r="H3381" s="6" t="s">
        <v>259</v>
      </c>
      <c r="I3381" s="20">
        <v>0</v>
      </c>
      <c r="J3381" s="20">
        <v>0</v>
      </c>
      <c r="K3381" s="20">
        <v>0</v>
      </c>
      <c r="L3381" s="20">
        <v>0</v>
      </c>
      <c r="M3381" s="19">
        <f t="shared" ref="M3381:M3391" si="240">SUM(I3381:L3381)</f>
        <v>0</v>
      </c>
      <c r="N3381" s="9" t="s">
        <v>3760</v>
      </c>
      <c r="V3381" s="9" t="s">
        <v>5610</v>
      </c>
    </row>
    <row r="3382" spans="1:22" ht="12.95" customHeight="1" x14ac:dyDescent="0.2">
      <c r="A3382" s="4"/>
      <c r="B3382" s="4"/>
      <c r="C3382" s="4"/>
      <c r="D3382" s="4"/>
      <c r="E3382" s="6" t="s">
        <v>3701</v>
      </c>
      <c r="F3382" s="4"/>
      <c r="G3382" s="6" t="s">
        <v>261</v>
      </c>
      <c r="H3382" s="6" t="s">
        <v>262</v>
      </c>
      <c r="I3382" s="20">
        <v>0</v>
      </c>
      <c r="J3382" s="20">
        <v>0</v>
      </c>
      <c r="K3382" s="20">
        <v>0</v>
      </c>
      <c r="L3382" s="20">
        <v>0</v>
      </c>
      <c r="M3382" s="19">
        <f t="shared" si="240"/>
        <v>0</v>
      </c>
      <c r="N3382" s="9" t="s">
        <v>3761</v>
      </c>
      <c r="V3382" s="9" t="s">
        <v>5611</v>
      </c>
    </row>
    <row r="3383" spans="1:22" ht="12.95" customHeight="1" x14ac:dyDescent="0.2">
      <c r="A3383" s="4"/>
      <c r="B3383" s="4"/>
      <c r="C3383" s="4"/>
      <c r="D3383" s="4"/>
      <c r="E3383" s="6" t="s">
        <v>3701</v>
      </c>
      <c r="F3383" s="4"/>
      <c r="G3383" s="6" t="s">
        <v>264</v>
      </c>
      <c r="H3383" s="6" t="s">
        <v>265</v>
      </c>
      <c r="I3383" s="20">
        <v>0</v>
      </c>
      <c r="J3383" s="20">
        <v>0</v>
      </c>
      <c r="K3383" s="20">
        <v>0</v>
      </c>
      <c r="L3383" s="20">
        <v>0</v>
      </c>
      <c r="M3383" s="19">
        <f t="shared" si="240"/>
        <v>0</v>
      </c>
      <c r="N3383" s="9" t="s">
        <v>3762</v>
      </c>
      <c r="V3383" s="9" t="s">
        <v>5612</v>
      </c>
    </row>
    <row r="3384" spans="1:22" ht="12.95" customHeight="1" x14ac:dyDescent="0.2">
      <c r="A3384" s="4"/>
      <c r="B3384" s="4"/>
      <c r="C3384" s="4"/>
      <c r="D3384" s="4"/>
      <c r="E3384" s="6" t="s">
        <v>3701</v>
      </c>
      <c r="F3384" s="4"/>
      <c r="G3384" s="6" t="s">
        <v>267</v>
      </c>
      <c r="H3384" s="6" t="s">
        <v>268</v>
      </c>
      <c r="I3384" s="20">
        <v>0</v>
      </c>
      <c r="J3384" s="20">
        <v>0</v>
      </c>
      <c r="K3384" s="20">
        <v>0</v>
      </c>
      <c r="L3384" s="20">
        <v>0</v>
      </c>
      <c r="M3384" s="19">
        <f t="shared" si="240"/>
        <v>0</v>
      </c>
      <c r="N3384" s="9" t="s">
        <v>3763</v>
      </c>
      <c r="V3384" s="9" t="s">
        <v>5613</v>
      </c>
    </row>
    <row r="3385" spans="1:22" ht="12.95" customHeight="1" x14ac:dyDescent="0.2">
      <c r="A3385" s="4"/>
      <c r="B3385" s="4"/>
      <c r="C3385" s="4"/>
      <c r="D3385" s="4"/>
      <c r="E3385" s="6" t="s">
        <v>3701</v>
      </c>
      <c r="F3385" s="4"/>
      <c r="G3385" s="6" t="s">
        <v>270</v>
      </c>
      <c r="H3385" s="6" t="s">
        <v>271</v>
      </c>
      <c r="I3385" s="20">
        <v>0</v>
      </c>
      <c r="J3385" s="20">
        <v>0</v>
      </c>
      <c r="K3385" s="20">
        <v>0</v>
      </c>
      <c r="L3385" s="20">
        <v>0</v>
      </c>
      <c r="M3385" s="19">
        <f t="shared" si="240"/>
        <v>0</v>
      </c>
      <c r="N3385" s="9" t="s">
        <v>3764</v>
      </c>
      <c r="V3385" s="9" t="s">
        <v>5614</v>
      </c>
    </row>
    <row r="3386" spans="1:22" ht="12.95" customHeight="1" x14ac:dyDescent="0.2">
      <c r="A3386" s="4"/>
      <c r="B3386" s="4"/>
      <c r="C3386" s="4"/>
      <c r="D3386" s="4"/>
      <c r="E3386" s="6" t="s">
        <v>3701</v>
      </c>
      <c r="F3386" s="4"/>
      <c r="G3386" s="6" t="s">
        <v>273</v>
      </c>
      <c r="H3386" s="6" t="s">
        <v>274</v>
      </c>
      <c r="I3386" s="20">
        <v>0</v>
      </c>
      <c r="J3386" s="20">
        <v>0</v>
      </c>
      <c r="K3386" s="20">
        <v>0</v>
      </c>
      <c r="L3386" s="20">
        <v>0</v>
      </c>
      <c r="M3386" s="19">
        <f t="shared" si="240"/>
        <v>0</v>
      </c>
      <c r="N3386" s="9" t="s">
        <v>3765</v>
      </c>
      <c r="V3386" s="9" t="s">
        <v>5615</v>
      </c>
    </row>
    <row r="3387" spans="1:22" ht="12.95" customHeight="1" x14ac:dyDescent="0.2">
      <c r="A3387" s="4"/>
      <c r="B3387" s="4"/>
      <c r="C3387" s="4"/>
      <c r="D3387" s="4"/>
      <c r="E3387" s="6" t="s">
        <v>3701</v>
      </c>
      <c r="F3387" s="4"/>
      <c r="G3387" s="6" t="s">
        <v>276</v>
      </c>
      <c r="H3387" s="6" t="s">
        <v>277</v>
      </c>
      <c r="I3387" s="20">
        <v>0</v>
      </c>
      <c r="J3387" s="20">
        <v>0</v>
      </c>
      <c r="K3387" s="20">
        <v>0</v>
      </c>
      <c r="L3387" s="20">
        <v>0</v>
      </c>
      <c r="M3387" s="19">
        <f t="shared" si="240"/>
        <v>0</v>
      </c>
      <c r="N3387" s="9" t="s">
        <v>3766</v>
      </c>
      <c r="V3387" s="9" t="s">
        <v>5616</v>
      </c>
    </row>
    <row r="3388" spans="1:22" ht="12.95" customHeight="1" x14ac:dyDescent="0.2">
      <c r="A3388" s="4"/>
      <c r="B3388" s="4"/>
      <c r="C3388" s="4"/>
      <c r="D3388" s="4"/>
      <c r="E3388" s="6" t="s">
        <v>3701</v>
      </c>
      <c r="F3388" s="4"/>
      <c r="G3388" s="6" t="s">
        <v>279</v>
      </c>
      <c r="H3388" s="6" t="s">
        <v>280</v>
      </c>
      <c r="I3388" s="20">
        <v>0</v>
      </c>
      <c r="J3388" s="20">
        <v>0</v>
      </c>
      <c r="K3388" s="20">
        <v>0</v>
      </c>
      <c r="L3388" s="20">
        <v>0</v>
      </c>
      <c r="M3388" s="19">
        <f t="shared" si="240"/>
        <v>0</v>
      </c>
      <c r="N3388" s="9" t="s">
        <v>3767</v>
      </c>
      <c r="V3388" s="9" t="s">
        <v>5617</v>
      </c>
    </row>
    <row r="3389" spans="1:22" ht="12.95" customHeight="1" x14ac:dyDescent="0.2">
      <c r="A3389" s="4"/>
      <c r="B3389" s="4"/>
      <c r="C3389" s="4"/>
      <c r="D3389" s="4"/>
      <c r="E3389" s="6" t="s">
        <v>3701</v>
      </c>
      <c r="F3389" s="4"/>
      <c r="G3389" s="6" t="s">
        <v>282</v>
      </c>
      <c r="H3389" s="6" t="s">
        <v>283</v>
      </c>
      <c r="I3389" s="20">
        <v>0</v>
      </c>
      <c r="J3389" s="20">
        <v>0</v>
      </c>
      <c r="K3389" s="20">
        <v>0</v>
      </c>
      <c r="L3389" s="20">
        <v>0</v>
      </c>
      <c r="M3389" s="19">
        <f t="shared" si="240"/>
        <v>0</v>
      </c>
      <c r="N3389" s="9" t="s">
        <v>3768</v>
      </c>
      <c r="V3389" s="9" t="s">
        <v>5618</v>
      </c>
    </row>
    <row r="3390" spans="1:22" ht="12.95" customHeight="1" x14ac:dyDescent="0.2">
      <c r="A3390" s="4"/>
      <c r="B3390" s="4"/>
      <c r="C3390" s="4"/>
      <c r="D3390" s="4"/>
      <c r="E3390" s="6" t="s">
        <v>3701</v>
      </c>
      <c r="F3390" s="4"/>
      <c r="G3390" s="6" t="s">
        <v>285</v>
      </c>
      <c r="H3390" s="6" t="s">
        <v>117</v>
      </c>
      <c r="I3390" s="20">
        <v>0</v>
      </c>
      <c r="J3390" s="20">
        <v>0</v>
      </c>
      <c r="K3390" s="20">
        <v>0</v>
      </c>
      <c r="L3390" s="20">
        <v>0</v>
      </c>
      <c r="M3390" s="19">
        <f t="shared" si="240"/>
        <v>0</v>
      </c>
      <c r="N3390" s="9" t="s">
        <v>3769</v>
      </c>
      <c r="V3390" s="9" t="s">
        <v>5619</v>
      </c>
    </row>
    <row r="3391" spans="1:22" ht="12.95" customHeight="1" x14ac:dyDescent="0.2">
      <c r="A3391" s="4"/>
      <c r="B3391" s="4"/>
      <c r="C3391" s="4"/>
      <c r="D3391" s="4"/>
      <c r="E3391" s="6" t="s">
        <v>3701</v>
      </c>
      <c r="F3391" s="4"/>
      <c r="G3391" s="3" t="s">
        <v>287</v>
      </c>
      <c r="H3391" s="3" t="s">
        <v>288</v>
      </c>
      <c r="I3391" s="19">
        <f>SUM(I3381:I3390)</f>
        <v>0</v>
      </c>
      <c r="J3391" s="19">
        <f>SUM(J3381:J3390)</f>
        <v>0</v>
      </c>
      <c r="K3391" s="19">
        <f>SUM(K3381:K3390)</f>
        <v>0</v>
      </c>
      <c r="L3391" s="19">
        <f>SUM(L3381:L3390)</f>
        <v>0</v>
      </c>
      <c r="M3391" s="19">
        <f t="shared" si="240"/>
        <v>0</v>
      </c>
      <c r="N3391" s="10" t="s">
        <v>3770</v>
      </c>
      <c r="V3391" s="9" t="s">
        <v>5620</v>
      </c>
    </row>
    <row r="3392" spans="1:22" ht="12.95" customHeight="1" x14ac:dyDescent="0.2">
      <c r="A3392" s="4"/>
      <c r="B3392" s="4"/>
      <c r="C3392" s="4"/>
      <c r="D3392" s="6" t="s">
        <v>3771</v>
      </c>
      <c r="E3392" s="6" t="s">
        <v>3772</v>
      </c>
      <c r="F3392" s="15"/>
      <c r="G3392" s="8" t="s">
        <v>86</v>
      </c>
      <c r="H3392" s="8" t="s">
        <v>87</v>
      </c>
      <c r="I3392" s="18"/>
      <c r="J3392" s="18"/>
      <c r="K3392" s="18"/>
      <c r="L3392" s="18"/>
      <c r="M3392" s="19"/>
      <c r="N3392" s="9" t="s">
        <v>3773</v>
      </c>
      <c r="V3392" s="9" t="s">
        <v>5552</v>
      </c>
    </row>
    <row r="3393" spans="1:22" ht="12.95" customHeight="1" x14ac:dyDescent="0.2">
      <c r="A3393" s="4"/>
      <c r="B3393" s="4"/>
      <c r="C3393" s="4"/>
      <c r="D3393" s="4"/>
      <c r="E3393" s="6" t="s">
        <v>3772</v>
      </c>
      <c r="F3393" s="4"/>
      <c r="G3393" s="6" t="s">
        <v>89</v>
      </c>
      <c r="H3393" s="6" t="s">
        <v>90</v>
      </c>
      <c r="I3393" s="20">
        <v>0</v>
      </c>
      <c r="J3393" s="20">
        <v>0</v>
      </c>
      <c r="K3393" s="20">
        <v>0</v>
      </c>
      <c r="L3393" s="20">
        <v>0</v>
      </c>
      <c r="M3393" s="19">
        <f>SUM(I3393:L3393)</f>
        <v>0</v>
      </c>
      <c r="N3393" s="9" t="s">
        <v>3774</v>
      </c>
      <c r="V3393" s="9" t="s">
        <v>5553</v>
      </c>
    </row>
    <row r="3394" spans="1:22" ht="12.95" customHeight="1" x14ac:dyDescent="0.2">
      <c r="A3394" s="4"/>
      <c r="B3394" s="4"/>
      <c r="C3394" s="4"/>
      <c r="D3394" s="4"/>
      <c r="E3394" s="6" t="s">
        <v>3772</v>
      </c>
      <c r="F3394" s="4"/>
      <c r="G3394" s="6" t="s">
        <v>92</v>
      </c>
      <c r="H3394" s="6" t="s">
        <v>93</v>
      </c>
      <c r="I3394" s="20">
        <v>0</v>
      </c>
      <c r="J3394" s="20">
        <v>0</v>
      </c>
      <c r="K3394" s="20">
        <v>0</v>
      </c>
      <c r="L3394" s="20">
        <v>0</v>
      </c>
      <c r="M3394" s="19">
        <f t="shared" ref="M3394:M3403" si="241">SUM(I3394:L3394)</f>
        <v>0</v>
      </c>
      <c r="N3394" s="9" t="s">
        <v>3775</v>
      </c>
      <c r="V3394" s="9" t="s">
        <v>5554</v>
      </c>
    </row>
    <row r="3395" spans="1:22" ht="12.95" customHeight="1" x14ac:dyDescent="0.2">
      <c r="A3395" s="4"/>
      <c r="B3395" s="4"/>
      <c r="C3395" s="4"/>
      <c r="D3395" s="4"/>
      <c r="E3395" s="6" t="s">
        <v>3772</v>
      </c>
      <c r="F3395" s="4"/>
      <c r="G3395" s="6" t="s">
        <v>95</v>
      </c>
      <c r="H3395" s="6" t="s">
        <v>96</v>
      </c>
      <c r="I3395" s="20">
        <v>0</v>
      </c>
      <c r="J3395" s="20">
        <v>0</v>
      </c>
      <c r="K3395" s="20">
        <v>0</v>
      </c>
      <c r="L3395" s="20">
        <v>0</v>
      </c>
      <c r="M3395" s="19">
        <f t="shared" si="241"/>
        <v>0</v>
      </c>
      <c r="N3395" s="9" t="s">
        <v>3776</v>
      </c>
      <c r="V3395" s="9" t="s">
        <v>5555</v>
      </c>
    </row>
    <row r="3396" spans="1:22" ht="12.95" customHeight="1" x14ac:dyDescent="0.2">
      <c r="A3396" s="4"/>
      <c r="B3396" s="4"/>
      <c r="C3396" s="4"/>
      <c r="D3396" s="4"/>
      <c r="E3396" s="6" t="s">
        <v>3772</v>
      </c>
      <c r="F3396" s="4"/>
      <c r="G3396" s="6" t="s">
        <v>98</v>
      </c>
      <c r="H3396" s="6" t="s">
        <v>99</v>
      </c>
      <c r="I3396" s="20">
        <v>0</v>
      </c>
      <c r="J3396" s="20">
        <v>0</v>
      </c>
      <c r="K3396" s="20">
        <v>0</v>
      </c>
      <c r="L3396" s="20">
        <v>0</v>
      </c>
      <c r="M3396" s="19">
        <f t="shared" si="241"/>
        <v>0</v>
      </c>
      <c r="N3396" s="9" t="s">
        <v>3777</v>
      </c>
      <c r="V3396" s="9" t="s">
        <v>5556</v>
      </c>
    </row>
    <row r="3397" spans="1:22" ht="12.95" customHeight="1" x14ac:dyDescent="0.2">
      <c r="A3397" s="4"/>
      <c r="B3397" s="4"/>
      <c r="C3397" s="4"/>
      <c r="D3397" s="4"/>
      <c r="E3397" s="6" t="s">
        <v>3772</v>
      </c>
      <c r="F3397" s="4"/>
      <c r="G3397" s="6" t="s">
        <v>101</v>
      </c>
      <c r="H3397" s="6" t="s">
        <v>102</v>
      </c>
      <c r="I3397" s="20">
        <v>0</v>
      </c>
      <c r="J3397" s="20">
        <v>0</v>
      </c>
      <c r="K3397" s="20">
        <v>0</v>
      </c>
      <c r="L3397" s="20">
        <v>0</v>
      </c>
      <c r="M3397" s="19">
        <f t="shared" si="241"/>
        <v>0</v>
      </c>
      <c r="N3397" s="9" t="s">
        <v>3778</v>
      </c>
      <c r="V3397" s="9" t="s">
        <v>5557</v>
      </c>
    </row>
    <row r="3398" spans="1:22" ht="12.95" customHeight="1" x14ac:dyDescent="0.2">
      <c r="A3398" s="4"/>
      <c r="B3398" s="4"/>
      <c r="C3398" s="4"/>
      <c r="D3398" s="4"/>
      <c r="E3398" s="6" t="s">
        <v>3772</v>
      </c>
      <c r="F3398" s="4"/>
      <c r="G3398" s="6" t="s">
        <v>104</v>
      </c>
      <c r="H3398" s="6" t="s">
        <v>105</v>
      </c>
      <c r="I3398" s="20">
        <v>0</v>
      </c>
      <c r="J3398" s="20">
        <v>0</v>
      </c>
      <c r="K3398" s="20">
        <v>0</v>
      </c>
      <c r="L3398" s="20">
        <v>0</v>
      </c>
      <c r="M3398" s="19">
        <f t="shared" si="241"/>
        <v>0</v>
      </c>
      <c r="N3398" s="9" t="s">
        <v>3779</v>
      </c>
      <c r="V3398" s="9" t="s">
        <v>5558</v>
      </c>
    </row>
    <row r="3399" spans="1:22" ht="12.95" customHeight="1" x14ac:dyDescent="0.2">
      <c r="A3399" s="4"/>
      <c r="B3399" s="4"/>
      <c r="C3399" s="4"/>
      <c r="D3399" s="4"/>
      <c r="E3399" s="6" t="s">
        <v>3772</v>
      </c>
      <c r="F3399" s="4"/>
      <c r="G3399" s="6" t="s">
        <v>107</v>
      </c>
      <c r="H3399" s="6" t="s">
        <v>108</v>
      </c>
      <c r="I3399" s="20">
        <v>0</v>
      </c>
      <c r="J3399" s="20">
        <v>0</v>
      </c>
      <c r="K3399" s="20">
        <v>0</v>
      </c>
      <c r="L3399" s="20">
        <v>0</v>
      </c>
      <c r="M3399" s="19">
        <f t="shared" si="241"/>
        <v>0</v>
      </c>
      <c r="N3399" s="9" t="s">
        <v>3780</v>
      </c>
      <c r="V3399" s="9" t="s">
        <v>5559</v>
      </c>
    </row>
    <row r="3400" spans="1:22" ht="12.95" customHeight="1" x14ac:dyDescent="0.2">
      <c r="A3400" s="4"/>
      <c r="B3400" s="4"/>
      <c r="C3400" s="4"/>
      <c r="D3400" s="4"/>
      <c r="E3400" s="6" t="s">
        <v>3772</v>
      </c>
      <c r="F3400" s="4"/>
      <c r="G3400" s="6" t="s">
        <v>110</v>
      </c>
      <c r="H3400" s="6" t="s">
        <v>111</v>
      </c>
      <c r="I3400" s="20">
        <v>0</v>
      </c>
      <c r="J3400" s="20">
        <v>0</v>
      </c>
      <c r="K3400" s="20">
        <v>0</v>
      </c>
      <c r="L3400" s="20">
        <v>0</v>
      </c>
      <c r="M3400" s="19">
        <f t="shared" si="241"/>
        <v>0</v>
      </c>
      <c r="N3400" s="9" t="s">
        <v>3781</v>
      </c>
      <c r="V3400" s="9" t="s">
        <v>5560</v>
      </c>
    </row>
    <row r="3401" spans="1:22" ht="12.95" customHeight="1" x14ac:dyDescent="0.2">
      <c r="A3401" s="4"/>
      <c r="B3401" s="4"/>
      <c r="C3401" s="4"/>
      <c r="D3401" s="4"/>
      <c r="E3401" s="6" t="s">
        <v>3772</v>
      </c>
      <c r="F3401" s="4"/>
      <c r="G3401" s="6" t="s">
        <v>113</v>
      </c>
      <c r="H3401" s="6" t="s">
        <v>114</v>
      </c>
      <c r="I3401" s="20">
        <v>0</v>
      </c>
      <c r="J3401" s="20">
        <v>0</v>
      </c>
      <c r="K3401" s="20">
        <v>0</v>
      </c>
      <c r="L3401" s="20">
        <v>0</v>
      </c>
      <c r="M3401" s="19">
        <f t="shared" si="241"/>
        <v>0</v>
      </c>
      <c r="N3401" s="9" t="s">
        <v>3782</v>
      </c>
      <c r="V3401" s="9" t="s">
        <v>5561</v>
      </c>
    </row>
    <row r="3402" spans="1:22" ht="12.95" customHeight="1" x14ac:dyDescent="0.2">
      <c r="A3402" s="4"/>
      <c r="B3402" s="4"/>
      <c r="C3402" s="4"/>
      <c r="D3402" s="4"/>
      <c r="E3402" s="6" t="s">
        <v>3772</v>
      </c>
      <c r="F3402" s="4"/>
      <c r="G3402" s="6" t="s">
        <v>116</v>
      </c>
      <c r="H3402" s="6" t="s">
        <v>117</v>
      </c>
      <c r="I3402" s="20">
        <v>0</v>
      </c>
      <c r="J3402" s="20">
        <v>0</v>
      </c>
      <c r="K3402" s="20">
        <v>0</v>
      </c>
      <c r="L3402" s="20">
        <v>0</v>
      </c>
      <c r="M3402" s="19">
        <f t="shared" si="241"/>
        <v>0</v>
      </c>
      <c r="N3402" s="9" t="s">
        <v>3783</v>
      </c>
      <c r="V3402" s="9" t="s">
        <v>5562</v>
      </c>
    </row>
    <row r="3403" spans="1:22" ht="12.95" customHeight="1" x14ac:dyDescent="0.2">
      <c r="A3403" s="4"/>
      <c r="B3403" s="4"/>
      <c r="C3403" s="4"/>
      <c r="D3403" s="4"/>
      <c r="E3403" s="6" t="s">
        <v>3772</v>
      </c>
      <c r="F3403" s="4"/>
      <c r="G3403" s="3" t="s">
        <v>119</v>
      </c>
      <c r="H3403" s="3" t="s">
        <v>120</v>
      </c>
      <c r="I3403" s="19">
        <f>SUM(I3393:I3402)</f>
        <v>0</v>
      </c>
      <c r="J3403" s="19">
        <f>SUM(J3393:J3402)</f>
        <v>0</v>
      </c>
      <c r="K3403" s="19">
        <f>SUM(K3393:K3402)</f>
        <v>0</v>
      </c>
      <c r="L3403" s="19">
        <f>SUM(L3393:L3402)</f>
        <v>0</v>
      </c>
      <c r="M3403" s="19">
        <f t="shared" si="241"/>
        <v>0</v>
      </c>
      <c r="N3403" s="10" t="s">
        <v>3784</v>
      </c>
      <c r="V3403" s="9" t="s">
        <v>5563</v>
      </c>
    </row>
    <row r="3404" spans="1:22" ht="12.95" customHeight="1" x14ac:dyDescent="0.2">
      <c r="A3404" s="4"/>
      <c r="B3404" s="4"/>
      <c r="C3404" s="4"/>
      <c r="D3404" s="4"/>
      <c r="E3404" s="6" t="s">
        <v>3772</v>
      </c>
      <c r="F3404" s="4"/>
      <c r="G3404" s="8" t="s">
        <v>122</v>
      </c>
      <c r="H3404" s="8" t="s">
        <v>123</v>
      </c>
      <c r="I3404" s="18"/>
      <c r="J3404" s="18"/>
      <c r="K3404" s="18"/>
      <c r="L3404" s="18"/>
      <c r="M3404" s="19"/>
      <c r="N3404" s="9" t="s">
        <v>3785</v>
      </c>
      <c r="V3404" s="9" t="s">
        <v>5564</v>
      </c>
    </row>
    <row r="3405" spans="1:22" ht="12.95" customHeight="1" x14ac:dyDescent="0.2">
      <c r="A3405" s="4"/>
      <c r="B3405" s="4"/>
      <c r="C3405" s="4"/>
      <c r="D3405" s="4"/>
      <c r="E3405" s="6" t="s">
        <v>3772</v>
      </c>
      <c r="F3405" s="4"/>
      <c r="G3405" s="6" t="s">
        <v>125</v>
      </c>
      <c r="H3405" s="6" t="s">
        <v>126</v>
      </c>
      <c r="I3405" s="20">
        <v>0</v>
      </c>
      <c r="J3405" s="20">
        <v>0</v>
      </c>
      <c r="K3405" s="20">
        <v>0</v>
      </c>
      <c r="L3405" s="20">
        <v>0</v>
      </c>
      <c r="M3405" s="19">
        <f t="shared" ref="M3405:M3413" si="242">SUM(I3405:L3405)</f>
        <v>0</v>
      </c>
      <c r="N3405" s="9" t="s">
        <v>3786</v>
      </c>
      <c r="V3405" s="9" t="s">
        <v>5565</v>
      </c>
    </row>
    <row r="3406" spans="1:22" ht="12.95" customHeight="1" x14ac:dyDescent="0.2">
      <c r="A3406" s="4"/>
      <c r="B3406" s="4"/>
      <c r="C3406" s="4"/>
      <c r="D3406" s="4"/>
      <c r="E3406" s="6" t="s">
        <v>3772</v>
      </c>
      <c r="F3406" s="4"/>
      <c r="G3406" s="6" t="s">
        <v>128</v>
      </c>
      <c r="H3406" s="6" t="s">
        <v>129</v>
      </c>
      <c r="I3406" s="20">
        <v>0</v>
      </c>
      <c r="J3406" s="20">
        <v>0</v>
      </c>
      <c r="K3406" s="20">
        <v>0</v>
      </c>
      <c r="L3406" s="20">
        <v>0</v>
      </c>
      <c r="M3406" s="19">
        <f t="shared" si="242"/>
        <v>0</v>
      </c>
      <c r="N3406" s="9" t="s">
        <v>3787</v>
      </c>
      <c r="V3406" s="9" t="s">
        <v>5566</v>
      </c>
    </row>
    <row r="3407" spans="1:22" ht="12.95" customHeight="1" x14ac:dyDescent="0.2">
      <c r="A3407" s="4"/>
      <c r="B3407" s="4"/>
      <c r="C3407" s="4"/>
      <c r="D3407" s="4"/>
      <c r="E3407" s="6" t="s">
        <v>3772</v>
      </c>
      <c r="F3407" s="4"/>
      <c r="G3407" s="6" t="s">
        <v>131</v>
      </c>
      <c r="H3407" s="6" t="s">
        <v>132</v>
      </c>
      <c r="I3407" s="20">
        <v>0</v>
      </c>
      <c r="J3407" s="20">
        <v>0</v>
      </c>
      <c r="K3407" s="20">
        <v>0</v>
      </c>
      <c r="L3407" s="20">
        <v>0</v>
      </c>
      <c r="M3407" s="19">
        <f t="shared" si="242"/>
        <v>0</v>
      </c>
      <c r="N3407" s="9" t="s">
        <v>3788</v>
      </c>
      <c r="V3407" s="9" t="s">
        <v>5567</v>
      </c>
    </row>
    <row r="3408" spans="1:22" ht="12.95" customHeight="1" x14ac:dyDescent="0.2">
      <c r="A3408" s="4"/>
      <c r="B3408" s="4"/>
      <c r="C3408" s="4"/>
      <c r="D3408" s="4"/>
      <c r="E3408" s="6" t="s">
        <v>3772</v>
      </c>
      <c r="F3408" s="4"/>
      <c r="G3408" s="6" t="s">
        <v>134</v>
      </c>
      <c r="H3408" s="6" t="s">
        <v>135</v>
      </c>
      <c r="I3408" s="20">
        <v>0</v>
      </c>
      <c r="J3408" s="20">
        <v>0</v>
      </c>
      <c r="K3408" s="20">
        <v>0</v>
      </c>
      <c r="L3408" s="20">
        <v>0</v>
      </c>
      <c r="M3408" s="19">
        <f t="shared" si="242"/>
        <v>0</v>
      </c>
      <c r="N3408" s="9" t="s">
        <v>3789</v>
      </c>
      <c r="V3408" s="9" t="s">
        <v>5568</v>
      </c>
    </row>
    <row r="3409" spans="1:22" ht="12.95" customHeight="1" x14ac:dyDescent="0.2">
      <c r="A3409" s="4"/>
      <c r="B3409" s="4"/>
      <c r="C3409" s="4"/>
      <c r="D3409" s="4"/>
      <c r="E3409" s="6" t="s">
        <v>3772</v>
      </c>
      <c r="F3409" s="4"/>
      <c r="G3409" s="6" t="s">
        <v>137</v>
      </c>
      <c r="H3409" s="6" t="s">
        <v>138</v>
      </c>
      <c r="I3409" s="20">
        <v>0</v>
      </c>
      <c r="J3409" s="20">
        <v>0</v>
      </c>
      <c r="K3409" s="20">
        <v>0</v>
      </c>
      <c r="L3409" s="20">
        <v>0</v>
      </c>
      <c r="M3409" s="19">
        <f t="shared" si="242"/>
        <v>0</v>
      </c>
      <c r="N3409" s="9" t="s">
        <v>3790</v>
      </c>
      <c r="V3409" s="9" t="s">
        <v>5569</v>
      </c>
    </row>
    <row r="3410" spans="1:22" ht="12.95" customHeight="1" x14ac:dyDescent="0.2">
      <c r="A3410" s="4"/>
      <c r="B3410" s="4"/>
      <c r="C3410" s="4"/>
      <c r="D3410" s="4"/>
      <c r="E3410" s="6" t="s">
        <v>3772</v>
      </c>
      <c r="F3410" s="4"/>
      <c r="G3410" s="6" t="s">
        <v>140</v>
      </c>
      <c r="H3410" s="6" t="s">
        <v>141</v>
      </c>
      <c r="I3410" s="20">
        <v>0</v>
      </c>
      <c r="J3410" s="20">
        <v>0</v>
      </c>
      <c r="K3410" s="20">
        <v>0</v>
      </c>
      <c r="L3410" s="20">
        <v>0</v>
      </c>
      <c r="M3410" s="19">
        <f t="shared" si="242"/>
        <v>0</v>
      </c>
      <c r="N3410" s="9" t="s">
        <v>3791</v>
      </c>
      <c r="V3410" s="9" t="s">
        <v>5570</v>
      </c>
    </row>
    <row r="3411" spans="1:22" ht="12.95" customHeight="1" x14ac:dyDescent="0.2">
      <c r="A3411" s="4"/>
      <c r="B3411" s="4"/>
      <c r="C3411" s="4"/>
      <c r="D3411" s="4"/>
      <c r="E3411" s="6" t="s">
        <v>3772</v>
      </c>
      <c r="F3411" s="4"/>
      <c r="G3411" s="6" t="s">
        <v>143</v>
      </c>
      <c r="H3411" s="6" t="s">
        <v>144</v>
      </c>
      <c r="I3411" s="20">
        <v>0</v>
      </c>
      <c r="J3411" s="20">
        <v>0</v>
      </c>
      <c r="K3411" s="20">
        <v>0</v>
      </c>
      <c r="L3411" s="20">
        <v>0</v>
      </c>
      <c r="M3411" s="19">
        <f t="shared" si="242"/>
        <v>0</v>
      </c>
      <c r="N3411" s="9" t="s">
        <v>3792</v>
      </c>
      <c r="V3411" s="9" t="s">
        <v>5571</v>
      </c>
    </row>
    <row r="3412" spans="1:22" ht="12.95" customHeight="1" x14ac:dyDescent="0.2">
      <c r="A3412" s="4"/>
      <c r="B3412" s="4"/>
      <c r="C3412" s="4"/>
      <c r="D3412" s="4"/>
      <c r="E3412" s="6" t="s">
        <v>3772</v>
      </c>
      <c r="F3412" s="4"/>
      <c r="G3412" s="6" t="s">
        <v>146</v>
      </c>
      <c r="H3412" s="6" t="s">
        <v>117</v>
      </c>
      <c r="I3412" s="20">
        <v>0</v>
      </c>
      <c r="J3412" s="20">
        <v>0</v>
      </c>
      <c r="K3412" s="20">
        <v>0</v>
      </c>
      <c r="L3412" s="20">
        <v>0</v>
      </c>
      <c r="M3412" s="19">
        <f t="shared" si="242"/>
        <v>0</v>
      </c>
      <c r="N3412" s="9" t="s">
        <v>3793</v>
      </c>
      <c r="V3412" s="9" t="s">
        <v>5572</v>
      </c>
    </row>
    <row r="3413" spans="1:22" ht="12.95" customHeight="1" x14ac:dyDescent="0.2">
      <c r="A3413" s="4"/>
      <c r="B3413" s="4"/>
      <c r="C3413" s="4"/>
      <c r="D3413" s="4"/>
      <c r="E3413" s="6" t="s">
        <v>3772</v>
      </c>
      <c r="F3413" s="4"/>
      <c r="G3413" s="3" t="s">
        <v>148</v>
      </c>
      <c r="H3413" s="3" t="s">
        <v>149</v>
      </c>
      <c r="I3413" s="19">
        <f>SUM(I3405:I3412)</f>
        <v>0</v>
      </c>
      <c r="J3413" s="19">
        <f>SUM(J3405:J3412)</f>
        <v>0</v>
      </c>
      <c r="K3413" s="19">
        <f>SUM(K3405:K3412)</f>
        <v>0</v>
      </c>
      <c r="L3413" s="19">
        <f>SUM(L3405:L3412)</f>
        <v>0</v>
      </c>
      <c r="M3413" s="19">
        <f t="shared" si="242"/>
        <v>0</v>
      </c>
      <c r="N3413" s="10" t="s">
        <v>3794</v>
      </c>
      <c r="V3413" s="9" t="s">
        <v>5573</v>
      </c>
    </row>
    <row r="3414" spans="1:22" ht="12.95" customHeight="1" x14ac:dyDescent="0.2">
      <c r="A3414" s="4"/>
      <c r="B3414" s="4"/>
      <c r="C3414" s="4"/>
      <c r="D3414" s="4"/>
      <c r="E3414" s="6" t="s">
        <v>3772</v>
      </c>
      <c r="F3414" s="4"/>
      <c r="G3414" s="8" t="s">
        <v>151</v>
      </c>
      <c r="H3414" s="8" t="s">
        <v>152</v>
      </c>
      <c r="I3414" s="18"/>
      <c r="J3414" s="18"/>
      <c r="K3414" s="18"/>
      <c r="L3414" s="18"/>
      <c r="M3414" s="19"/>
      <c r="N3414" s="9" t="s">
        <v>3795</v>
      </c>
      <c r="V3414" s="9" t="s">
        <v>5574</v>
      </c>
    </row>
    <row r="3415" spans="1:22" ht="12.95" customHeight="1" x14ac:dyDescent="0.2">
      <c r="A3415" s="4"/>
      <c r="B3415" s="4"/>
      <c r="C3415" s="4"/>
      <c r="D3415" s="4"/>
      <c r="E3415" s="6" t="s">
        <v>3772</v>
      </c>
      <c r="F3415" s="4"/>
      <c r="G3415" s="6" t="s">
        <v>154</v>
      </c>
      <c r="H3415" s="6" t="s">
        <v>155</v>
      </c>
      <c r="I3415" s="20">
        <v>0</v>
      </c>
      <c r="J3415" s="20">
        <v>0</v>
      </c>
      <c r="K3415" s="20">
        <v>0</v>
      </c>
      <c r="L3415" s="20">
        <v>0</v>
      </c>
      <c r="M3415" s="19">
        <f>SUM(I3415:L3415)</f>
        <v>0</v>
      </c>
      <c r="N3415" s="9" t="s">
        <v>3796</v>
      </c>
      <c r="V3415" s="9" t="s">
        <v>5575</v>
      </c>
    </row>
    <row r="3416" spans="1:22" ht="12.95" customHeight="1" x14ac:dyDescent="0.2">
      <c r="A3416" s="4"/>
      <c r="B3416" s="4"/>
      <c r="C3416" s="4"/>
      <c r="D3416" s="4"/>
      <c r="E3416" s="6" t="s">
        <v>3772</v>
      </c>
      <c r="F3416" s="4"/>
      <c r="G3416" s="3" t="s">
        <v>157</v>
      </c>
      <c r="H3416" s="3" t="s">
        <v>158</v>
      </c>
      <c r="I3416" s="19">
        <f>+I3415</f>
        <v>0</v>
      </c>
      <c r="J3416" s="19">
        <f>+J3415</f>
        <v>0</v>
      </c>
      <c r="K3416" s="19">
        <f>+K3415</f>
        <v>0</v>
      </c>
      <c r="L3416" s="19">
        <f>+L3415</f>
        <v>0</v>
      </c>
      <c r="M3416" s="19">
        <f>SUM(I3416:L3416)</f>
        <v>0</v>
      </c>
      <c r="N3416" s="10" t="s">
        <v>3797</v>
      </c>
      <c r="V3416" s="9" t="s">
        <v>5576</v>
      </c>
    </row>
    <row r="3417" spans="1:22" ht="12.95" customHeight="1" x14ac:dyDescent="0.2">
      <c r="A3417" s="4"/>
      <c r="B3417" s="4"/>
      <c r="C3417" s="4"/>
      <c r="D3417" s="4"/>
      <c r="E3417" s="6" t="s">
        <v>3772</v>
      </c>
      <c r="F3417" s="4"/>
      <c r="G3417" s="8" t="s">
        <v>160</v>
      </c>
      <c r="H3417" s="8" t="s">
        <v>161</v>
      </c>
      <c r="I3417" s="18"/>
      <c r="J3417" s="18"/>
      <c r="K3417" s="18"/>
      <c r="L3417" s="18"/>
      <c r="M3417" s="19"/>
      <c r="N3417" s="9" t="s">
        <v>3798</v>
      </c>
      <c r="V3417" s="9" t="s">
        <v>5577</v>
      </c>
    </row>
    <row r="3418" spans="1:22" ht="12.95" customHeight="1" x14ac:dyDescent="0.2">
      <c r="A3418" s="4"/>
      <c r="B3418" s="4"/>
      <c r="C3418" s="4"/>
      <c r="D3418" s="4"/>
      <c r="E3418" s="6" t="s">
        <v>3772</v>
      </c>
      <c r="F3418" s="4"/>
      <c r="G3418" s="6" t="s">
        <v>163</v>
      </c>
      <c r="H3418" s="6" t="s">
        <v>164</v>
      </c>
      <c r="I3418" s="20">
        <v>0</v>
      </c>
      <c r="J3418" s="20">
        <v>0</v>
      </c>
      <c r="K3418" s="20">
        <v>0</v>
      </c>
      <c r="L3418" s="20">
        <v>0</v>
      </c>
      <c r="M3418" s="19">
        <f>SUM(I3418:L3418)</f>
        <v>0</v>
      </c>
      <c r="N3418" s="9" t="s">
        <v>3799</v>
      </c>
      <c r="V3418" s="9" t="s">
        <v>5578</v>
      </c>
    </row>
    <row r="3419" spans="1:22" ht="12.95" customHeight="1" x14ac:dyDescent="0.2">
      <c r="A3419" s="4"/>
      <c r="B3419" s="4"/>
      <c r="C3419" s="4"/>
      <c r="D3419" s="4"/>
      <c r="E3419" s="6" t="s">
        <v>3772</v>
      </c>
      <c r="F3419" s="4"/>
      <c r="G3419" s="3" t="s">
        <v>166</v>
      </c>
      <c r="H3419" s="3" t="s">
        <v>167</v>
      </c>
      <c r="I3419" s="19">
        <f>+I3418</f>
        <v>0</v>
      </c>
      <c r="J3419" s="19">
        <f>+J3418</f>
        <v>0</v>
      </c>
      <c r="K3419" s="19">
        <f>+K3418</f>
        <v>0</v>
      </c>
      <c r="L3419" s="19">
        <f>+L3418</f>
        <v>0</v>
      </c>
      <c r="M3419" s="19">
        <f>SUM(I3419:L3419)</f>
        <v>0</v>
      </c>
      <c r="N3419" s="10" t="s">
        <v>3800</v>
      </c>
      <c r="V3419" s="9" t="s">
        <v>5579</v>
      </c>
    </row>
    <row r="3420" spans="1:22" ht="12.95" customHeight="1" x14ac:dyDescent="0.2">
      <c r="A3420" s="4"/>
      <c r="B3420" s="4"/>
      <c r="C3420" s="4"/>
      <c r="D3420" s="4"/>
      <c r="E3420" s="6" t="s">
        <v>3772</v>
      </c>
      <c r="F3420" s="4"/>
      <c r="G3420" s="8" t="s">
        <v>169</v>
      </c>
      <c r="H3420" s="8" t="s">
        <v>170</v>
      </c>
      <c r="I3420" s="18"/>
      <c r="J3420" s="18"/>
      <c r="K3420" s="18"/>
      <c r="L3420" s="18"/>
      <c r="M3420" s="19"/>
      <c r="N3420" s="9" t="s">
        <v>3801</v>
      </c>
      <c r="V3420" s="9" t="s">
        <v>5580</v>
      </c>
    </row>
    <row r="3421" spans="1:22" ht="12.95" customHeight="1" x14ac:dyDescent="0.2">
      <c r="A3421" s="4"/>
      <c r="B3421" s="4"/>
      <c r="C3421" s="4"/>
      <c r="D3421" s="4"/>
      <c r="E3421" s="6" t="s">
        <v>3772</v>
      </c>
      <c r="F3421" s="4"/>
      <c r="G3421" s="6" t="s">
        <v>172</v>
      </c>
      <c r="H3421" s="6" t="s">
        <v>173</v>
      </c>
      <c r="I3421" s="20">
        <v>0</v>
      </c>
      <c r="J3421" s="20">
        <v>0</v>
      </c>
      <c r="K3421" s="20">
        <v>0</v>
      </c>
      <c r="L3421" s="20">
        <v>0</v>
      </c>
      <c r="M3421" s="19">
        <f t="shared" ref="M3421:M3431" si="243">SUM(I3421:L3421)</f>
        <v>0</v>
      </c>
      <c r="N3421" s="9" t="s">
        <v>3802</v>
      </c>
      <c r="V3421" s="9" t="s">
        <v>5581</v>
      </c>
    </row>
    <row r="3422" spans="1:22" ht="12.95" customHeight="1" x14ac:dyDescent="0.2">
      <c r="A3422" s="4"/>
      <c r="B3422" s="4"/>
      <c r="C3422" s="4"/>
      <c r="D3422" s="4"/>
      <c r="E3422" s="6" t="s">
        <v>3772</v>
      </c>
      <c r="F3422" s="4"/>
      <c r="G3422" s="6" t="s">
        <v>175</v>
      </c>
      <c r="H3422" s="6" t="s">
        <v>176</v>
      </c>
      <c r="I3422" s="20">
        <v>0</v>
      </c>
      <c r="J3422" s="20">
        <v>0</v>
      </c>
      <c r="K3422" s="20">
        <v>0</v>
      </c>
      <c r="L3422" s="20">
        <v>0</v>
      </c>
      <c r="M3422" s="19">
        <f t="shared" si="243"/>
        <v>0</v>
      </c>
      <c r="N3422" s="9" t="s">
        <v>3803</v>
      </c>
      <c r="V3422" s="9" t="s">
        <v>5582</v>
      </c>
    </row>
    <row r="3423" spans="1:22" ht="12.95" customHeight="1" x14ac:dyDescent="0.2">
      <c r="A3423" s="4"/>
      <c r="B3423" s="4"/>
      <c r="C3423" s="4"/>
      <c r="D3423" s="4"/>
      <c r="E3423" s="6" t="s">
        <v>3772</v>
      </c>
      <c r="F3423" s="4"/>
      <c r="G3423" s="6" t="s">
        <v>178</v>
      </c>
      <c r="H3423" s="6" t="s">
        <v>179</v>
      </c>
      <c r="I3423" s="20">
        <v>0</v>
      </c>
      <c r="J3423" s="20">
        <v>0</v>
      </c>
      <c r="K3423" s="20">
        <v>0</v>
      </c>
      <c r="L3423" s="20">
        <v>0</v>
      </c>
      <c r="M3423" s="19">
        <f t="shared" si="243"/>
        <v>0</v>
      </c>
      <c r="N3423" s="9" t="s">
        <v>3804</v>
      </c>
      <c r="V3423" s="9" t="s">
        <v>5583</v>
      </c>
    </row>
    <row r="3424" spans="1:22" ht="12.95" customHeight="1" x14ac:dyDescent="0.2">
      <c r="A3424" s="4"/>
      <c r="B3424" s="4"/>
      <c r="C3424" s="4"/>
      <c r="D3424" s="4"/>
      <c r="E3424" s="6" t="s">
        <v>3772</v>
      </c>
      <c r="F3424" s="4"/>
      <c r="G3424" s="6" t="s">
        <v>181</v>
      </c>
      <c r="H3424" s="6" t="s">
        <v>182</v>
      </c>
      <c r="I3424" s="20">
        <v>0</v>
      </c>
      <c r="J3424" s="20">
        <v>0</v>
      </c>
      <c r="K3424" s="20">
        <v>0</v>
      </c>
      <c r="L3424" s="20">
        <v>0</v>
      </c>
      <c r="M3424" s="19">
        <f t="shared" si="243"/>
        <v>0</v>
      </c>
      <c r="N3424" s="9" t="s">
        <v>3805</v>
      </c>
      <c r="V3424" s="9" t="s">
        <v>5584</v>
      </c>
    </row>
    <row r="3425" spans="1:22" ht="12.95" customHeight="1" x14ac:dyDescent="0.2">
      <c r="A3425" s="4"/>
      <c r="B3425" s="4"/>
      <c r="C3425" s="4"/>
      <c r="D3425" s="4"/>
      <c r="E3425" s="6" t="s">
        <v>3772</v>
      </c>
      <c r="F3425" s="4"/>
      <c r="G3425" s="6" t="s">
        <v>184</v>
      </c>
      <c r="H3425" s="6" t="s">
        <v>185</v>
      </c>
      <c r="I3425" s="20">
        <v>0</v>
      </c>
      <c r="J3425" s="20">
        <v>0</v>
      </c>
      <c r="K3425" s="20">
        <v>0</v>
      </c>
      <c r="L3425" s="20">
        <v>0</v>
      </c>
      <c r="M3425" s="19">
        <f t="shared" si="243"/>
        <v>0</v>
      </c>
      <c r="N3425" s="9" t="s">
        <v>3806</v>
      </c>
      <c r="V3425" s="9" t="s">
        <v>5585</v>
      </c>
    </row>
    <row r="3426" spans="1:22" ht="12.95" customHeight="1" x14ac:dyDescent="0.2">
      <c r="A3426" s="4"/>
      <c r="B3426" s="4"/>
      <c r="C3426" s="4"/>
      <c r="D3426" s="4"/>
      <c r="E3426" s="6" t="s">
        <v>3772</v>
      </c>
      <c r="F3426" s="4"/>
      <c r="G3426" s="6" t="s">
        <v>187</v>
      </c>
      <c r="H3426" s="6" t="s">
        <v>188</v>
      </c>
      <c r="I3426" s="20">
        <v>0</v>
      </c>
      <c r="J3426" s="20">
        <v>0</v>
      </c>
      <c r="K3426" s="20">
        <v>0</v>
      </c>
      <c r="L3426" s="20">
        <v>0</v>
      </c>
      <c r="M3426" s="19">
        <f t="shared" si="243"/>
        <v>0</v>
      </c>
      <c r="N3426" s="9" t="s">
        <v>3807</v>
      </c>
      <c r="V3426" s="9" t="s">
        <v>5586</v>
      </c>
    </row>
    <row r="3427" spans="1:22" ht="12.95" customHeight="1" x14ac:dyDescent="0.2">
      <c r="A3427" s="4"/>
      <c r="B3427" s="4"/>
      <c r="C3427" s="4"/>
      <c r="D3427" s="4"/>
      <c r="E3427" s="6" t="s">
        <v>3772</v>
      </c>
      <c r="F3427" s="4"/>
      <c r="G3427" s="6" t="s">
        <v>190</v>
      </c>
      <c r="H3427" s="6" t="s">
        <v>191</v>
      </c>
      <c r="I3427" s="20">
        <v>0</v>
      </c>
      <c r="J3427" s="20">
        <v>0</v>
      </c>
      <c r="K3427" s="20">
        <v>0</v>
      </c>
      <c r="L3427" s="20">
        <v>0</v>
      </c>
      <c r="M3427" s="19">
        <f t="shared" si="243"/>
        <v>0</v>
      </c>
      <c r="N3427" s="9" t="s">
        <v>3808</v>
      </c>
      <c r="V3427" s="9" t="s">
        <v>5587</v>
      </c>
    </row>
    <row r="3428" spans="1:22" ht="12.95" customHeight="1" x14ac:dyDescent="0.2">
      <c r="A3428" s="4"/>
      <c r="B3428" s="4"/>
      <c r="C3428" s="4"/>
      <c r="D3428" s="4"/>
      <c r="E3428" s="6" t="s">
        <v>3772</v>
      </c>
      <c r="F3428" s="4"/>
      <c r="G3428" s="6" t="s">
        <v>193</v>
      </c>
      <c r="H3428" s="6" t="s">
        <v>194</v>
      </c>
      <c r="I3428" s="20">
        <v>0</v>
      </c>
      <c r="J3428" s="20">
        <v>0</v>
      </c>
      <c r="K3428" s="20">
        <v>0</v>
      </c>
      <c r="L3428" s="20">
        <v>0</v>
      </c>
      <c r="M3428" s="19">
        <f t="shared" si="243"/>
        <v>0</v>
      </c>
      <c r="N3428" s="9" t="s">
        <v>3809</v>
      </c>
      <c r="V3428" s="9" t="s">
        <v>5588</v>
      </c>
    </row>
    <row r="3429" spans="1:22" ht="12.95" customHeight="1" x14ac:dyDescent="0.2">
      <c r="A3429" s="4"/>
      <c r="B3429" s="4"/>
      <c r="C3429" s="4"/>
      <c r="D3429" s="4"/>
      <c r="E3429" s="6" t="s">
        <v>3772</v>
      </c>
      <c r="F3429" s="4"/>
      <c r="G3429" s="6" t="s">
        <v>196</v>
      </c>
      <c r="H3429" s="6" t="s">
        <v>197</v>
      </c>
      <c r="I3429" s="20">
        <v>0</v>
      </c>
      <c r="J3429" s="20">
        <v>0</v>
      </c>
      <c r="K3429" s="20">
        <v>0</v>
      </c>
      <c r="L3429" s="20">
        <v>0</v>
      </c>
      <c r="M3429" s="19">
        <f t="shared" si="243"/>
        <v>0</v>
      </c>
      <c r="N3429" s="9" t="s">
        <v>3810</v>
      </c>
      <c r="V3429" s="9" t="s">
        <v>5589</v>
      </c>
    </row>
    <row r="3430" spans="1:22" ht="12.95" customHeight="1" x14ac:dyDescent="0.2">
      <c r="A3430" s="4"/>
      <c r="B3430" s="4"/>
      <c r="C3430" s="4"/>
      <c r="D3430" s="4"/>
      <c r="E3430" s="6" t="s">
        <v>3772</v>
      </c>
      <c r="F3430" s="4"/>
      <c r="G3430" s="6" t="s">
        <v>199</v>
      </c>
      <c r="H3430" s="6" t="s">
        <v>117</v>
      </c>
      <c r="I3430" s="20">
        <v>0</v>
      </c>
      <c r="J3430" s="20">
        <v>0</v>
      </c>
      <c r="K3430" s="20">
        <v>0</v>
      </c>
      <c r="L3430" s="20">
        <v>0</v>
      </c>
      <c r="M3430" s="19">
        <f t="shared" si="243"/>
        <v>0</v>
      </c>
      <c r="N3430" s="9" t="s">
        <v>3811</v>
      </c>
      <c r="V3430" s="9" t="s">
        <v>5590</v>
      </c>
    </row>
    <row r="3431" spans="1:22" ht="12.95" customHeight="1" x14ac:dyDescent="0.2">
      <c r="A3431" s="4"/>
      <c r="B3431" s="4"/>
      <c r="C3431" s="4"/>
      <c r="D3431" s="4"/>
      <c r="E3431" s="6" t="s">
        <v>3772</v>
      </c>
      <c r="F3431" s="4"/>
      <c r="G3431" s="3" t="s">
        <v>201</v>
      </c>
      <c r="H3431" s="3" t="s">
        <v>202</v>
      </c>
      <c r="I3431" s="19">
        <f>SUM(I3421:I3430)</f>
        <v>0</v>
      </c>
      <c r="J3431" s="19">
        <f>SUM(J3421:J3430)</f>
        <v>0</v>
      </c>
      <c r="K3431" s="19">
        <f>SUM(K3421:K3430)</f>
        <v>0</v>
      </c>
      <c r="L3431" s="19">
        <f>SUM(L3421:L3430)</f>
        <v>0</v>
      </c>
      <c r="M3431" s="19">
        <f t="shared" si="243"/>
        <v>0</v>
      </c>
      <c r="N3431" s="10" t="s">
        <v>3812</v>
      </c>
      <c r="V3431" s="9" t="s">
        <v>5591</v>
      </c>
    </row>
    <row r="3432" spans="1:22" ht="12.95" customHeight="1" x14ac:dyDescent="0.2">
      <c r="A3432" s="4"/>
      <c r="B3432" s="4"/>
      <c r="C3432" s="4"/>
      <c r="D3432" s="4"/>
      <c r="E3432" s="6" t="s">
        <v>3772</v>
      </c>
      <c r="F3432" s="4"/>
      <c r="G3432" s="8" t="s">
        <v>204</v>
      </c>
      <c r="H3432" s="8" t="s">
        <v>205</v>
      </c>
      <c r="I3432" s="18"/>
      <c r="J3432" s="18"/>
      <c r="K3432" s="18"/>
      <c r="L3432" s="18"/>
      <c r="M3432" s="19"/>
      <c r="N3432" s="9" t="s">
        <v>3813</v>
      </c>
      <c r="V3432" s="9" t="s">
        <v>5592</v>
      </c>
    </row>
    <row r="3433" spans="1:22" ht="12.95" customHeight="1" x14ac:dyDescent="0.2">
      <c r="A3433" s="4"/>
      <c r="B3433" s="4"/>
      <c r="C3433" s="4"/>
      <c r="D3433" s="4"/>
      <c r="E3433" s="6" t="s">
        <v>3772</v>
      </c>
      <c r="F3433" s="4"/>
      <c r="G3433" s="6" t="s">
        <v>207</v>
      </c>
      <c r="H3433" s="6" t="s">
        <v>208</v>
      </c>
      <c r="I3433" s="20">
        <v>0</v>
      </c>
      <c r="J3433" s="20">
        <v>0</v>
      </c>
      <c r="K3433" s="20">
        <v>0</v>
      </c>
      <c r="L3433" s="20">
        <v>0</v>
      </c>
      <c r="M3433" s="19">
        <f t="shared" ref="M3433:M3438" si="244">SUM(I3433:L3433)</f>
        <v>0</v>
      </c>
      <c r="N3433" s="9" t="s">
        <v>3814</v>
      </c>
      <c r="V3433" s="9" t="s">
        <v>5593</v>
      </c>
    </row>
    <row r="3434" spans="1:22" ht="12.95" customHeight="1" x14ac:dyDescent="0.2">
      <c r="A3434" s="4"/>
      <c r="B3434" s="4"/>
      <c r="C3434" s="4"/>
      <c r="D3434" s="4"/>
      <c r="E3434" s="6" t="s">
        <v>3772</v>
      </c>
      <c r="F3434" s="4"/>
      <c r="G3434" s="6" t="s">
        <v>210</v>
      </c>
      <c r="H3434" s="6" t="s">
        <v>211</v>
      </c>
      <c r="I3434" s="20">
        <v>0</v>
      </c>
      <c r="J3434" s="20">
        <v>0</v>
      </c>
      <c r="K3434" s="20">
        <v>0</v>
      </c>
      <c r="L3434" s="20">
        <v>0</v>
      </c>
      <c r="M3434" s="19">
        <f t="shared" si="244"/>
        <v>0</v>
      </c>
      <c r="N3434" s="9" t="s">
        <v>3815</v>
      </c>
      <c r="V3434" s="9" t="s">
        <v>5594</v>
      </c>
    </row>
    <row r="3435" spans="1:22" ht="12.95" customHeight="1" x14ac:dyDescent="0.2">
      <c r="A3435" s="4"/>
      <c r="B3435" s="4"/>
      <c r="C3435" s="4"/>
      <c r="D3435" s="4"/>
      <c r="E3435" s="6" t="s">
        <v>3772</v>
      </c>
      <c r="F3435" s="4"/>
      <c r="G3435" s="6" t="s">
        <v>213</v>
      </c>
      <c r="H3435" s="6" t="s">
        <v>214</v>
      </c>
      <c r="I3435" s="20">
        <v>0</v>
      </c>
      <c r="J3435" s="20">
        <v>0</v>
      </c>
      <c r="K3435" s="20">
        <v>0</v>
      </c>
      <c r="L3435" s="20">
        <v>0</v>
      </c>
      <c r="M3435" s="19">
        <f t="shared" si="244"/>
        <v>0</v>
      </c>
      <c r="N3435" s="9" t="s">
        <v>3816</v>
      </c>
      <c r="V3435" s="9" t="s">
        <v>5595</v>
      </c>
    </row>
    <row r="3436" spans="1:22" ht="12.95" customHeight="1" x14ac:dyDescent="0.2">
      <c r="A3436" s="4"/>
      <c r="B3436" s="4"/>
      <c r="C3436" s="4"/>
      <c r="D3436" s="4"/>
      <c r="E3436" s="6" t="s">
        <v>3772</v>
      </c>
      <c r="F3436" s="4"/>
      <c r="G3436" s="6" t="s">
        <v>216</v>
      </c>
      <c r="H3436" s="6" t="s">
        <v>217</v>
      </c>
      <c r="I3436" s="20">
        <v>0</v>
      </c>
      <c r="J3436" s="20">
        <v>0</v>
      </c>
      <c r="K3436" s="20">
        <v>0</v>
      </c>
      <c r="L3436" s="20">
        <v>0</v>
      </c>
      <c r="M3436" s="19">
        <f t="shared" si="244"/>
        <v>0</v>
      </c>
      <c r="N3436" s="9" t="s">
        <v>3817</v>
      </c>
      <c r="V3436" s="9" t="s">
        <v>5596</v>
      </c>
    </row>
    <row r="3437" spans="1:22" ht="12.95" customHeight="1" x14ac:dyDescent="0.2">
      <c r="A3437" s="4"/>
      <c r="B3437" s="4"/>
      <c r="C3437" s="4"/>
      <c r="D3437" s="4"/>
      <c r="E3437" s="6" t="s">
        <v>3772</v>
      </c>
      <c r="F3437" s="4"/>
      <c r="G3437" s="6" t="s">
        <v>219</v>
      </c>
      <c r="H3437" s="6" t="s">
        <v>220</v>
      </c>
      <c r="I3437" s="20">
        <v>0</v>
      </c>
      <c r="J3437" s="20">
        <v>0</v>
      </c>
      <c r="K3437" s="20">
        <v>0</v>
      </c>
      <c r="L3437" s="20">
        <v>0</v>
      </c>
      <c r="M3437" s="19">
        <f t="shared" si="244"/>
        <v>0</v>
      </c>
      <c r="N3437" s="9" t="s">
        <v>3818</v>
      </c>
      <c r="V3437" s="9" t="s">
        <v>5597</v>
      </c>
    </row>
    <row r="3438" spans="1:22" ht="12.95" customHeight="1" x14ac:dyDescent="0.2">
      <c r="A3438" s="4"/>
      <c r="B3438" s="4"/>
      <c r="C3438" s="4"/>
      <c r="D3438" s="4"/>
      <c r="E3438" s="6" t="s">
        <v>3772</v>
      </c>
      <c r="F3438" s="4"/>
      <c r="G3438" s="3" t="s">
        <v>222</v>
      </c>
      <c r="H3438" s="3" t="s">
        <v>223</v>
      </c>
      <c r="I3438" s="19">
        <f>SUM(I3433:I3437)</f>
        <v>0</v>
      </c>
      <c r="J3438" s="19">
        <f>SUM(J3433:J3437)</f>
        <v>0</v>
      </c>
      <c r="K3438" s="19">
        <f>SUM(K3433:K3437)</f>
        <v>0</v>
      </c>
      <c r="L3438" s="19">
        <f>SUM(L3433:L3437)</f>
        <v>0</v>
      </c>
      <c r="M3438" s="19">
        <f t="shared" si="244"/>
        <v>0</v>
      </c>
      <c r="N3438" s="10" t="s">
        <v>3819</v>
      </c>
      <c r="V3438" s="9" t="s">
        <v>5598</v>
      </c>
    </row>
    <row r="3439" spans="1:22" ht="12.95" customHeight="1" x14ac:dyDescent="0.2">
      <c r="A3439" s="4"/>
      <c r="B3439" s="4"/>
      <c r="C3439" s="4"/>
      <c r="D3439" s="4"/>
      <c r="E3439" s="6" t="s">
        <v>3772</v>
      </c>
      <c r="F3439" s="4"/>
      <c r="G3439" s="8" t="s">
        <v>225</v>
      </c>
      <c r="H3439" s="8" t="s">
        <v>226</v>
      </c>
      <c r="I3439" s="18"/>
      <c r="J3439" s="18"/>
      <c r="K3439" s="18"/>
      <c r="L3439" s="18"/>
      <c r="M3439" s="19"/>
      <c r="N3439" s="9" t="s">
        <v>3820</v>
      </c>
      <c r="V3439" s="9" t="s">
        <v>5599</v>
      </c>
    </row>
    <row r="3440" spans="1:22" ht="12.95" customHeight="1" x14ac:dyDescent="0.2">
      <c r="A3440" s="4"/>
      <c r="B3440" s="4"/>
      <c r="C3440" s="4"/>
      <c r="D3440" s="4"/>
      <c r="E3440" s="6" t="s">
        <v>3772</v>
      </c>
      <c r="F3440" s="4"/>
      <c r="G3440" s="6" t="s">
        <v>228</v>
      </c>
      <c r="H3440" s="6" t="s">
        <v>229</v>
      </c>
      <c r="I3440" s="20">
        <v>0</v>
      </c>
      <c r="J3440" s="20">
        <v>0</v>
      </c>
      <c r="K3440" s="20">
        <v>0</v>
      </c>
      <c r="L3440" s="20">
        <v>0</v>
      </c>
      <c r="M3440" s="19">
        <f>SUM(I3440:L3440)</f>
        <v>0</v>
      </c>
      <c r="N3440" s="9" t="s">
        <v>3821</v>
      </c>
      <c r="V3440" s="9" t="s">
        <v>5600</v>
      </c>
    </row>
    <row r="3441" spans="1:22" ht="12.95" customHeight="1" x14ac:dyDescent="0.2">
      <c r="A3441" s="4"/>
      <c r="B3441" s="4"/>
      <c r="C3441" s="4"/>
      <c r="D3441" s="4"/>
      <c r="E3441" s="6" t="s">
        <v>3772</v>
      </c>
      <c r="F3441" s="4"/>
      <c r="G3441" s="3" t="s">
        <v>231</v>
      </c>
      <c r="H3441" s="3" t="s">
        <v>232</v>
      </c>
      <c r="I3441" s="19">
        <f>+I3440</f>
        <v>0</v>
      </c>
      <c r="J3441" s="19">
        <f>+J3440</f>
        <v>0</v>
      </c>
      <c r="K3441" s="19">
        <f>+K3440</f>
        <v>0</v>
      </c>
      <c r="L3441" s="19">
        <f>+L3440</f>
        <v>0</v>
      </c>
      <c r="M3441" s="19">
        <f>SUM(I3441:L3441)</f>
        <v>0</v>
      </c>
      <c r="N3441" s="10" t="s">
        <v>3822</v>
      </c>
      <c r="V3441" s="9" t="s">
        <v>5601</v>
      </c>
    </row>
    <row r="3442" spans="1:22" ht="12.95" customHeight="1" x14ac:dyDescent="0.2">
      <c r="A3442" s="4"/>
      <c r="B3442" s="4"/>
      <c r="C3442" s="4"/>
      <c r="D3442" s="4"/>
      <c r="E3442" s="6" t="s">
        <v>3772</v>
      </c>
      <c r="F3442" s="4"/>
      <c r="G3442" s="8" t="s">
        <v>234</v>
      </c>
      <c r="H3442" s="8" t="s">
        <v>235</v>
      </c>
      <c r="I3442" s="18"/>
      <c r="J3442" s="18"/>
      <c r="K3442" s="18"/>
      <c r="L3442" s="18"/>
      <c r="M3442" s="19"/>
      <c r="N3442" s="9" t="s">
        <v>3823</v>
      </c>
      <c r="V3442" s="9" t="s">
        <v>5602</v>
      </c>
    </row>
    <row r="3443" spans="1:22" ht="12.95" customHeight="1" x14ac:dyDescent="0.2">
      <c r="A3443" s="4"/>
      <c r="B3443" s="4"/>
      <c r="C3443" s="4"/>
      <c r="D3443" s="4"/>
      <c r="E3443" s="6" t="s">
        <v>3772</v>
      </c>
      <c r="F3443" s="4"/>
      <c r="G3443" s="6" t="s">
        <v>237</v>
      </c>
      <c r="H3443" s="6" t="s">
        <v>238</v>
      </c>
      <c r="I3443" s="20">
        <v>0</v>
      </c>
      <c r="J3443" s="20">
        <v>0</v>
      </c>
      <c r="K3443" s="20">
        <v>0</v>
      </c>
      <c r="L3443" s="20">
        <v>0</v>
      </c>
      <c r="M3443" s="19">
        <f>SUM(I3443:L3443)</f>
        <v>0</v>
      </c>
      <c r="N3443" s="9" t="s">
        <v>3824</v>
      </c>
      <c r="V3443" s="9" t="s">
        <v>5603</v>
      </c>
    </row>
    <row r="3444" spans="1:22" ht="12.95" customHeight="1" x14ac:dyDescent="0.2">
      <c r="A3444" s="4"/>
      <c r="B3444" s="4"/>
      <c r="C3444" s="4"/>
      <c r="D3444" s="4"/>
      <c r="E3444" s="6" t="s">
        <v>3772</v>
      </c>
      <c r="F3444" s="4"/>
      <c r="G3444" s="3" t="s">
        <v>240</v>
      </c>
      <c r="H3444" s="3" t="s">
        <v>241</v>
      </c>
      <c r="I3444" s="19">
        <f>+I3443</f>
        <v>0</v>
      </c>
      <c r="J3444" s="19">
        <f>+J3443</f>
        <v>0</v>
      </c>
      <c r="K3444" s="19">
        <f>+K3443</f>
        <v>0</v>
      </c>
      <c r="L3444" s="19">
        <f>+L3443</f>
        <v>0</v>
      </c>
      <c r="M3444" s="19">
        <f>SUM(I3444:L3444)</f>
        <v>0</v>
      </c>
      <c r="N3444" s="10" t="s">
        <v>3825</v>
      </c>
      <c r="V3444" s="9" t="s">
        <v>5604</v>
      </c>
    </row>
    <row r="3445" spans="1:22" ht="12.95" customHeight="1" x14ac:dyDescent="0.2">
      <c r="A3445" s="4"/>
      <c r="B3445" s="4"/>
      <c r="C3445" s="4"/>
      <c r="D3445" s="4"/>
      <c r="E3445" s="6" t="s">
        <v>3772</v>
      </c>
      <c r="F3445" s="4"/>
      <c r="G3445" s="8" t="s">
        <v>243</v>
      </c>
      <c r="H3445" s="8" t="s">
        <v>244</v>
      </c>
      <c r="I3445" s="18"/>
      <c r="J3445" s="18"/>
      <c r="K3445" s="18"/>
      <c r="L3445" s="18"/>
      <c r="M3445" s="19"/>
      <c r="N3445" s="9" t="s">
        <v>3826</v>
      </c>
      <c r="V3445" s="9" t="s">
        <v>5605</v>
      </c>
    </row>
    <row r="3446" spans="1:22" ht="12.95" customHeight="1" x14ac:dyDescent="0.2">
      <c r="A3446" s="4"/>
      <c r="B3446" s="4"/>
      <c r="C3446" s="4"/>
      <c r="D3446" s="4"/>
      <c r="E3446" s="6" t="s">
        <v>3772</v>
      </c>
      <c r="F3446" s="4"/>
      <c r="G3446" s="6" t="s">
        <v>246</v>
      </c>
      <c r="H3446" s="6" t="s">
        <v>247</v>
      </c>
      <c r="I3446" s="20">
        <v>0</v>
      </c>
      <c r="J3446" s="20">
        <v>0</v>
      </c>
      <c r="K3446" s="20">
        <v>0</v>
      </c>
      <c r="L3446" s="20">
        <v>0</v>
      </c>
      <c r="M3446" s="19">
        <f>SUM(I3446:L3446)</f>
        <v>0</v>
      </c>
      <c r="N3446" s="9" t="s">
        <v>3827</v>
      </c>
      <c r="V3446" s="9" t="s">
        <v>5606</v>
      </c>
    </row>
    <row r="3447" spans="1:22" ht="12.95" customHeight="1" x14ac:dyDescent="0.2">
      <c r="A3447" s="4"/>
      <c r="B3447" s="4"/>
      <c r="C3447" s="4"/>
      <c r="D3447" s="4"/>
      <c r="E3447" s="6" t="s">
        <v>3772</v>
      </c>
      <c r="F3447" s="4"/>
      <c r="G3447" s="3" t="s">
        <v>249</v>
      </c>
      <c r="H3447" s="3" t="s">
        <v>250</v>
      </c>
      <c r="I3447" s="19">
        <f>+I3446</f>
        <v>0</v>
      </c>
      <c r="J3447" s="19">
        <f>+J3446</f>
        <v>0</v>
      </c>
      <c r="K3447" s="19">
        <f>+K3446</f>
        <v>0</v>
      </c>
      <c r="L3447" s="19">
        <f>+L3446</f>
        <v>0</v>
      </c>
      <c r="M3447" s="19">
        <f>SUM(I3447:L3447)</f>
        <v>0</v>
      </c>
      <c r="N3447" s="10" t="s">
        <v>3828</v>
      </c>
      <c r="V3447" s="9" t="s">
        <v>5607</v>
      </c>
    </row>
    <row r="3448" spans="1:22" ht="12.95" customHeight="1" x14ac:dyDescent="0.2">
      <c r="A3448" s="4"/>
      <c r="B3448" s="4"/>
      <c r="C3448" s="4"/>
      <c r="D3448" s="4"/>
      <c r="E3448" s="6" t="s">
        <v>3772</v>
      </c>
      <c r="F3448" s="4"/>
      <c r="G3448" s="3" t="s">
        <v>252</v>
      </c>
      <c r="H3448" s="3" t="s">
        <v>253</v>
      </c>
      <c r="I3448" s="19">
        <f>+I3403+I3413+I3416+I3419+I3431+I3438+I3441+I3444+I3447</f>
        <v>0</v>
      </c>
      <c r="J3448" s="19">
        <f>+J3403+J3413+J3416+J3419+J3431+J3438+J3441+J3444+J3447</f>
        <v>0</v>
      </c>
      <c r="K3448" s="19">
        <f>+K3403+K3413+K3416+K3419+K3431+K3438+K3441+K3444+K3447</f>
        <v>0</v>
      </c>
      <c r="L3448" s="19">
        <f>+L3403+L3413+L3416+L3419+L3431+L3438+L3441+L3444+L3447</f>
        <v>0</v>
      </c>
      <c r="M3448" s="19">
        <f>SUM(I3448:L3448)</f>
        <v>0</v>
      </c>
      <c r="N3448" s="10" t="s">
        <v>3829</v>
      </c>
      <c r="V3448" s="9" t="s">
        <v>5608</v>
      </c>
    </row>
    <row r="3449" spans="1:22" ht="12.95" customHeight="1" x14ac:dyDescent="0.2">
      <c r="A3449" s="4"/>
      <c r="B3449" s="4"/>
      <c r="C3449" s="4"/>
      <c r="D3449" s="4"/>
      <c r="E3449" s="6" t="s">
        <v>3772</v>
      </c>
      <c r="F3449" s="4"/>
      <c r="G3449" s="8" t="s">
        <v>255</v>
      </c>
      <c r="H3449" s="8" t="s">
        <v>256</v>
      </c>
      <c r="I3449" s="18"/>
      <c r="J3449" s="18"/>
      <c r="K3449" s="18"/>
      <c r="L3449" s="18"/>
      <c r="M3449" s="19"/>
      <c r="N3449" s="9" t="s">
        <v>3830</v>
      </c>
      <c r="V3449" s="9" t="s">
        <v>5609</v>
      </c>
    </row>
    <row r="3450" spans="1:22" ht="12.95" customHeight="1" x14ac:dyDescent="0.2">
      <c r="A3450" s="4"/>
      <c r="B3450" s="4"/>
      <c r="C3450" s="4"/>
      <c r="D3450" s="4"/>
      <c r="E3450" s="6" t="s">
        <v>3772</v>
      </c>
      <c r="F3450" s="4"/>
      <c r="G3450" s="6" t="s">
        <v>258</v>
      </c>
      <c r="H3450" s="6" t="s">
        <v>259</v>
      </c>
      <c r="I3450" s="20">
        <v>0</v>
      </c>
      <c r="J3450" s="20">
        <v>0</v>
      </c>
      <c r="K3450" s="20">
        <v>0</v>
      </c>
      <c r="L3450" s="20">
        <v>0</v>
      </c>
      <c r="M3450" s="19">
        <f t="shared" ref="M3450:M3460" si="245">SUM(I3450:L3450)</f>
        <v>0</v>
      </c>
      <c r="N3450" s="9" t="s">
        <v>3831</v>
      </c>
      <c r="V3450" s="9" t="s">
        <v>5610</v>
      </c>
    </row>
    <row r="3451" spans="1:22" ht="12.95" customHeight="1" x14ac:dyDescent="0.2">
      <c r="A3451" s="4"/>
      <c r="B3451" s="4"/>
      <c r="C3451" s="4"/>
      <c r="D3451" s="4"/>
      <c r="E3451" s="6" t="s">
        <v>3772</v>
      </c>
      <c r="F3451" s="4"/>
      <c r="G3451" s="6" t="s">
        <v>261</v>
      </c>
      <c r="H3451" s="6" t="s">
        <v>262</v>
      </c>
      <c r="I3451" s="20">
        <v>0</v>
      </c>
      <c r="J3451" s="20">
        <v>0</v>
      </c>
      <c r="K3451" s="20">
        <v>0</v>
      </c>
      <c r="L3451" s="20">
        <v>0</v>
      </c>
      <c r="M3451" s="19">
        <f t="shared" si="245"/>
        <v>0</v>
      </c>
      <c r="N3451" s="9" t="s">
        <v>3832</v>
      </c>
      <c r="V3451" s="9" t="s">
        <v>5611</v>
      </c>
    </row>
    <row r="3452" spans="1:22" ht="12.95" customHeight="1" x14ac:dyDescent="0.2">
      <c r="A3452" s="4"/>
      <c r="B3452" s="4"/>
      <c r="C3452" s="4"/>
      <c r="D3452" s="4"/>
      <c r="E3452" s="6" t="s">
        <v>3772</v>
      </c>
      <c r="F3452" s="4"/>
      <c r="G3452" s="6" t="s">
        <v>264</v>
      </c>
      <c r="H3452" s="6" t="s">
        <v>265</v>
      </c>
      <c r="I3452" s="20">
        <v>0</v>
      </c>
      <c r="J3452" s="20">
        <v>0</v>
      </c>
      <c r="K3452" s="20">
        <v>0</v>
      </c>
      <c r="L3452" s="20">
        <v>0</v>
      </c>
      <c r="M3452" s="19">
        <f t="shared" si="245"/>
        <v>0</v>
      </c>
      <c r="N3452" s="9" t="s">
        <v>3833</v>
      </c>
      <c r="V3452" s="9" t="s">
        <v>5612</v>
      </c>
    </row>
    <row r="3453" spans="1:22" ht="12.95" customHeight="1" x14ac:dyDescent="0.2">
      <c r="A3453" s="4"/>
      <c r="B3453" s="4"/>
      <c r="C3453" s="4"/>
      <c r="D3453" s="4"/>
      <c r="E3453" s="6" t="s">
        <v>3772</v>
      </c>
      <c r="F3453" s="4"/>
      <c r="G3453" s="6" t="s">
        <v>267</v>
      </c>
      <c r="H3453" s="6" t="s">
        <v>268</v>
      </c>
      <c r="I3453" s="20">
        <v>0</v>
      </c>
      <c r="J3453" s="20">
        <v>0</v>
      </c>
      <c r="K3453" s="20">
        <v>0</v>
      </c>
      <c r="L3453" s="20">
        <v>0</v>
      </c>
      <c r="M3453" s="19">
        <f t="shared" si="245"/>
        <v>0</v>
      </c>
      <c r="N3453" s="9" t="s">
        <v>3834</v>
      </c>
      <c r="V3453" s="9" t="s">
        <v>5613</v>
      </c>
    </row>
    <row r="3454" spans="1:22" ht="12.95" customHeight="1" x14ac:dyDescent="0.2">
      <c r="A3454" s="4"/>
      <c r="B3454" s="4"/>
      <c r="C3454" s="4"/>
      <c r="D3454" s="4"/>
      <c r="E3454" s="6" t="s">
        <v>3772</v>
      </c>
      <c r="F3454" s="4"/>
      <c r="G3454" s="6" t="s">
        <v>270</v>
      </c>
      <c r="H3454" s="6" t="s">
        <v>271</v>
      </c>
      <c r="I3454" s="20">
        <v>0</v>
      </c>
      <c r="J3454" s="20">
        <v>0</v>
      </c>
      <c r="K3454" s="20">
        <v>0</v>
      </c>
      <c r="L3454" s="20">
        <v>0</v>
      </c>
      <c r="M3454" s="19">
        <f t="shared" si="245"/>
        <v>0</v>
      </c>
      <c r="N3454" s="9" t="s">
        <v>3835</v>
      </c>
      <c r="V3454" s="9" t="s">
        <v>5614</v>
      </c>
    </row>
    <row r="3455" spans="1:22" ht="12.95" customHeight="1" x14ac:dyDescent="0.2">
      <c r="A3455" s="4"/>
      <c r="B3455" s="4"/>
      <c r="C3455" s="4"/>
      <c r="D3455" s="4"/>
      <c r="E3455" s="6" t="s">
        <v>3772</v>
      </c>
      <c r="F3455" s="4"/>
      <c r="G3455" s="6" t="s">
        <v>273</v>
      </c>
      <c r="H3455" s="6" t="s">
        <v>274</v>
      </c>
      <c r="I3455" s="20">
        <v>0</v>
      </c>
      <c r="J3455" s="20">
        <v>0</v>
      </c>
      <c r="K3455" s="20">
        <v>0</v>
      </c>
      <c r="L3455" s="20">
        <v>0</v>
      </c>
      <c r="M3455" s="19">
        <f t="shared" si="245"/>
        <v>0</v>
      </c>
      <c r="N3455" s="9" t="s">
        <v>3836</v>
      </c>
      <c r="V3455" s="9" t="s">
        <v>5615</v>
      </c>
    </row>
    <row r="3456" spans="1:22" ht="12.95" customHeight="1" x14ac:dyDescent="0.2">
      <c r="A3456" s="4"/>
      <c r="B3456" s="4"/>
      <c r="C3456" s="4"/>
      <c r="D3456" s="4"/>
      <c r="E3456" s="6" t="s">
        <v>3772</v>
      </c>
      <c r="F3456" s="4"/>
      <c r="G3456" s="6" t="s">
        <v>276</v>
      </c>
      <c r="H3456" s="6" t="s">
        <v>277</v>
      </c>
      <c r="I3456" s="20">
        <v>0</v>
      </c>
      <c r="J3456" s="20">
        <v>0</v>
      </c>
      <c r="K3456" s="20">
        <v>0</v>
      </c>
      <c r="L3456" s="20">
        <v>0</v>
      </c>
      <c r="M3456" s="19">
        <f t="shared" si="245"/>
        <v>0</v>
      </c>
      <c r="N3456" s="9" t="s">
        <v>3837</v>
      </c>
      <c r="V3456" s="9" t="s">
        <v>5616</v>
      </c>
    </row>
    <row r="3457" spans="1:22" ht="12.95" customHeight="1" x14ac:dyDescent="0.2">
      <c r="A3457" s="4"/>
      <c r="B3457" s="4"/>
      <c r="C3457" s="4"/>
      <c r="D3457" s="4"/>
      <c r="E3457" s="6" t="s">
        <v>3772</v>
      </c>
      <c r="F3457" s="4"/>
      <c r="G3457" s="6" t="s">
        <v>279</v>
      </c>
      <c r="H3457" s="6" t="s">
        <v>280</v>
      </c>
      <c r="I3457" s="20">
        <v>0</v>
      </c>
      <c r="J3457" s="20">
        <v>0</v>
      </c>
      <c r="K3457" s="20">
        <v>0</v>
      </c>
      <c r="L3457" s="20">
        <v>0</v>
      </c>
      <c r="M3457" s="19">
        <f t="shared" si="245"/>
        <v>0</v>
      </c>
      <c r="N3457" s="9" t="s">
        <v>3838</v>
      </c>
      <c r="V3457" s="9" t="s">
        <v>5617</v>
      </c>
    </row>
    <row r="3458" spans="1:22" ht="12.95" customHeight="1" x14ac:dyDescent="0.2">
      <c r="A3458" s="4"/>
      <c r="B3458" s="4"/>
      <c r="C3458" s="4"/>
      <c r="D3458" s="4"/>
      <c r="E3458" s="6" t="s">
        <v>3772</v>
      </c>
      <c r="F3458" s="4"/>
      <c r="G3458" s="6" t="s">
        <v>282</v>
      </c>
      <c r="H3458" s="6" t="s">
        <v>283</v>
      </c>
      <c r="I3458" s="20">
        <v>0</v>
      </c>
      <c r="J3458" s="20">
        <v>0</v>
      </c>
      <c r="K3458" s="20">
        <v>0</v>
      </c>
      <c r="L3458" s="20">
        <v>0</v>
      </c>
      <c r="M3458" s="19">
        <f t="shared" si="245"/>
        <v>0</v>
      </c>
      <c r="N3458" s="9" t="s">
        <v>3839</v>
      </c>
      <c r="V3458" s="9" t="s">
        <v>5618</v>
      </c>
    </row>
    <row r="3459" spans="1:22" ht="12.95" customHeight="1" x14ac:dyDescent="0.2">
      <c r="A3459" s="4"/>
      <c r="B3459" s="4"/>
      <c r="C3459" s="4"/>
      <c r="D3459" s="4"/>
      <c r="E3459" s="6" t="s">
        <v>3772</v>
      </c>
      <c r="F3459" s="4"/>
      <c r="G3459" s="6" t="s">
        <v>285</v>
      </c>
      <c r="H3459" s="6" t="s">
        <v>117</v>
      </c>
      <c r="I3459" s="20">
        <v>0</v>
      </c>
      <c r="J3459" s="20">
        <v>0</v>
      </c>
      <c r="K3459" s="20">
        <v>0</v>
      </c>
      <c r="L3459" s="20">
        <v>0</v>
      </c>
      <c r="M3459" s="19">
        <f t="shared" si="245"/>
        <v>0</v>
      </c>
      <c r="N3459" s="9" t="s">
        <v>3840</v>
      </c>
      <c r="V3459" s="9" t="s">
        <v>5619</v>
      </c>
    </row>
    <row r="3460" spans="1:22" ht="12.95" customHeight="1" x14ac:dyDescent="0.2">
      <c r="A3460" s="4"/>
      <c r="B3460" s="4"/>
      <c r="C3460" s="4"/>
      <c r="D3460" s="4"/>
      <c r="E3460" s="6" t="s">
        <v>3772</v>
      </c>
      <c r="F3460" s="4"/>
      <c r="G3460" s="3" t="s">
        <v>287</v>
      </c>
      <c r="H3460" s="3" t="s">
        <v>288</v>
      </c>
      <c r="I3460" s="19">
        <f>SUM(I3450:I3459)</f>
        <v>0</v>
      </c>
      <c r="J3460" s="19">
        <f>SUM(J3450:J3459)</f>
        <v>0</v>
      </c>
      <c r="K3460" s="19">
        <f>SUM(K3450:K3459)</f>
        <v>0</v>
      </c>
      <c r="L3460" s="19">
        <f>SUM(L3450:L3459)</f>
        <v>0</v>
      </c>
      <c r="M3460" s="19">
        <f t="shared" si="245"/>
        <v>0</v>
      </c>
      <c r="N3460" s="10" t="s">
        <v>3841</v>
      </c>
      <c r="V3460" s="9" t="s">
        <v>5620</v>
      </c>
    </row>
    <row r="3461" spans="1:22" ht="12.95" customHeight="1" x14ac:dyDescent="0.2">
      <c r="A3461" s="4"/>
      <c r="B3461" s="4"/>
      <c r="C3461" s="4"/>
      <c r="D3461" s="6" t="s">
        <v>3842</v>
      </c>
      <c r="E3461" s="6" t="s">
        <v>3843</v>
      </c>
      <c r="F3461" s="15"/>
      <c r="G3461" s="8" t="s">
        <v>86</v>
      </c>
      <c r="H3461" s="8" t="s">
        <v>87</v>
      </c>
      <c r="I3461" s="18"/>
      <c r="J3461" s="18"/>
      <c r="K3461" s="18"/>
      <c r="L3461" s="18"/>
      <c r="M3461" s="19"/>
      <c r="N3461" s="9" t="s">
        <v>3844</v>
      </c>
      <c r="V3461" s="9" t="s">
        <v>5621</v>
      </c>
    </row>
    <row r="3462" spans="1:22" ht="12.95" customHeight="1" x14ac:dyDescent="0.2">
      <c r="A3462" s="4"/>
      <c r="B3462" s="4"/>
      <c r="C3462" s="4"/>
      <c r="D3462" s="4"/>
      <c r="E3462" s="6" t="s">
        <v>3843</v>
      </c>
      <c r="F3462" s="4"/>
      <c r="G3462" s="6" t="s">
        <v>89</v>
      </c>
      <c r="H3462" s="6" t="s">
        <v>90</v>
      </c>
      <c r="I3462" s="20">
        <v>0</v>
      </c>
      <c r="J3462" s="20">
        <v>0</v>
      </c>
      <c r="K3462" s="20">
        <v>0</v>
      </c>
      <c r="L3462" s="20">
        <v>0</v>
      </c>
      <c r="M3462" s="19">
        <f>SUM(I3462:L3462)</f>
        <v>0</v>
      </c>
      <c r="N3462" s="9" t="s">
        <v>3845</v>
      </c>
      <c r="V3462" s="9" t="s">
        <v>5622</v>
      </c>
    </row>
    <row r="3463" spans="1:22" ht="12.95" customHeight="1" x14ac:dyDescent="0.2">
      <c r="A3463" s="4"/>
      <c r="B3463" s="4"/>
      <c r="C3463" s="4"/>
      <c r="D3463" s="4"/>
      <c r="E3463" s="6" t="s">
        <v>3843</v>
      </c>
      <c r="F3463" s="4"/>
      <c r="G3463" s="6" t="s">
        <v>92</v>
      </c>
      <c r="H3463" s="6" t="s">
        <v>93</v>
      </c>
      <c r="I3463" s="20">
        <v>0</v>
      </c>
      <c r="J3463" s="20">
        <v>0</v>
      </c>
      <c r="K3463" s="20">
        <v>0</v>
      </c>
      <c r="L3463" s="20">
        <v>0</v>
      </c>
      <c r="M3463" s="19">
        <f t="shared" ref="M3463:M3472" si="246">SUM(I3463:L3463)</f>
        <v>0</v>
      </c>
      <c r="N3463" s="9" t="s">
        <v>3846</v>
      </c>
      <c r="V3463" s="9" t="s">
        <v>5623</v>
      </c>
    </row>
    <row r="3464" spans="1:22" ht="12.95" customHeight="1" x14ac:dyDescent="0.2">
      <c r="A3464" s="4"/>
      <c r="B3464" s="4"/>
      <c r="C3464" s="4"/>
      <c r="D3464" s="4"/>
      <c r="E3464" s="6" t="s">
        <v>3843</v>
      </c>
      <c r="F3464" s="4"/>
      <c r="G3464" s="6" t="s">
        <v>95</v>
      </c>
      <c r="H3464" s="6" t="s">
        <v>96</v>
      </c>
      <c r="I3464" s="20">
        <v>0</v>
      </c>
      <c r="J3464" s="20">
        <v>0</v>
      </c>
      <c r="K3464" s="20">
        <v>0</v>
      </c>
      <c r="L3464" s="20">
        <v>0</v>
      </c>
      <c r="M3464" s="19">
        <f t="shared" si="246"/>
        <v>0</v>
      </c>
      <c r="N3464" s="9" t="s">
        <v>3847</v>
      </c>
      <c r="V3464" s="9" t="s">
        <v>5624</v>
      </c>
    </row>
    <row r="3465" spans="1:22" ht="12.95" customHeight="1" x14ac:dyDescent="0.2">
      <c r="A3465" s="4"/>
      <c r="B3465" s="4"/>
      <c r="C3465" s="4"/>
      <c r="D3465" s="4"/>
      <c r="E3465" s="6" t="s">
        <v>3843</v>
      </c>
      <c r="F3465" s="4"/>
      <c r="G3465" s="6" t="s">
        <v>98</v>
      </c>
      <c r="H3465" s="6" t="s">
        <v>99</v>
      </c>
      <c r="I3465" s="20">
        <v>0</v>
      </c>
      <c r="J3465" s="20">
        <v>0</v>
      </c>
      <c r="K3465" s="20">
        <v>0</v>
      </c>
      <c r="L3465" s="20">
        <v>0</v>
      </c>
      <c r="M3465" s="19">
        <f t="shared" si="246"/>
        <v>0</v>
      </c>
      <c r="N3465" s="9" t="s">
        <v>3848</v>
      </c>
      <c r="V3465" s="9" t="s">
        <v>5625</v>
      </c>
    </row>
    <row r="3466" spans="1:22" ht="12.95" customHeight="1" x14ac:dyDescent="0.2">
      <c r="A3466" s="4"/>
      <c r="B3466" s="4"/>
      <c r="C3466" s="4"/>
      <c r="D3466" s="4"/>
      <c r="E3466" s="6" t="s">
        <v>3843</v>
      </c>
      <c r="F3466" s="4"/>
      <c r="G3466" s="6" t="s">
        <v>101</v>
      </c>
      <c r="H3466" s="6" t="s">
        <v>102</v>
      </c>
      <c r="I3466" s="20">
        <v>0</v>
      </c>
      <c r="J3466" s="20">
        <v>0</v>
      </c>
      <c r="K3466" s="20">
        <v>0</v>
      </c>
      <c r="L3466" s="20">
        <v>0</v>
      </c>
      <c r="M3466" s="19">
        <f t="shared" si="246"/>
        <v>0</v>
      </c>
      <c r="N3466" s="9" t="s">
        <v>3849</v>
      </c>
      <c r="V3466" s="9" t="s">
        <v>5626</v>
      </c>
    </row>
    <row r="3467" spans="1:22" ht="12.95" customHeight="1" x14ac:dyDescent="0.2">
      <c r="A3467" s="4"/>
      <c r="B3467" s="4"/>
      <c r="C3467" s="4"/>
      <c r="D3467" s="4"/>
      <c r="E3467" s="6" t="s">
        <v>3843</v>
      </c>
      <c r="F3467" s="4"/>
      <c r="G3467" s="6" t="s">
        <v>104</v>
      </c>
      <c r="H3467" s="6" t="s">
        <v>105</v>
      </c>
      <c r="I3467" s="20">
        <v>0</v>
      </c>
      <c r="J3467" s="20">
        <v>0</v>
      </c>
      <c r="K3467" s="20">
        <v>0</v>
      </c>
      <c r="L3467" s="20">
        <v>0</v>
      </c>
      <c r="M3467" s="19">
        <f t="shared" si="246"/>
        <v>0</v>
      </c>
      <c r="N3467" s="9" t="s">
        <v>3850</v>
      </c>
      <c r="V3467" s="9" t="s">
        <v>5627</v>
      </c>
    </row>
    <row r="3468" spans="1:22" ht="12.95" customHeight="1" x14ac:dyDescent="0.2">
      <c r="A3468" s="4"/>
      <c r="B3468" s="4"/>
      <c r="C3468" s="4"/>
      <c r="D3468" s="4"/>
      <c r="E3468" s="6" t="s">
        <v>3843</v>
      </c>
      <c r="F3468" s="4"/>
      <c r="G3468" s="6" t="s">
        <v>107</v>
      </c>
      <c r="H3468" s="6" t="s">
        <v>108</v>
      </c>
      <c r="I3468" s="20">
        <v>0</v>
      </c>
      <c r="J3468" s="20">
        <v>0</v>
      </c>
      <c r="K3468" s="20">
        <v>0</v>
      </c>
      <c r="L3468" s="20">
        <v>0</v>
      </c>
      <c r="M3468" s="19">
        <f t="shared" si="246"/>
        <v>0</v>
      </c>
      <c r="N3468" s="9" t="s">
        <v>3851</v>
      </c>
      <c r="V3468" s="9" t="s">
        <v>5628</v>
      </c>
    </row>
    <row r="3469" spans="1:22" ht="12.95" customHeight="1" x14ac:dyDescent="0.2">
      <c r="A3469" s="4"/>
      <c r="B3469" s="4"/>
      <c r="C3469" s="4"/>
      <c r="D3469" s="4"/>
      <c r="E3469" s="6" t="s">
        <v>3843</v>
      </c>
      <c r="F3469" s="4"/>
      <c r="G3469" s="6" t="s">
        <v>110</v>
      </c>
      <c r="H3469" s="6" t="s">
        <v>111</v>
      </c>
      <c r="I3469" s="20">
        <v>0</v>
      </c>
      <c r="J3469" s="20">
        <v>0</v>
      </c>
      <c r="K3469" s="20">
        <v>0</v>
      </c>
      <c r="L3469" s="20">
        <v>0</v>
      </c>
      <c r="M3469" s="19">
        <f t="shared" si="246"/>
        <v>0</v>
      </c>
      <c r="N3469" s="9" t="s">
        <v>3852</v>
      </c>
      <c r="V3469" s="9" t="s">
        <v>5629</v>
      </c>
    </row>
    <row r="3470" spans="1:22" ht="12.95" customHeight="1" x14ac:dyDescent="0.2">
      <c r="A3470" s="4"/>
      <c r="B3470" s="4"/>
      <c r="C3470" s="4"/>
      <c r="D3470" s="4"/>
      <c r="E3470" s="6" t="s">
        <v>3843</v>
      </c>
      <c r="F3470" s="4"/>
      <c r="G3470" s="6" t="s">
        <v>113</v>
      </c>
      <c r="H3470" s="6" t="s">
        <v>114</v>
      </c>
      <c r="I3470" s="20">
        <v>0</v>
      </c>
      <c r="J3470" s="20">
        <v>0</v>
      </c>
      <c r="K3470" s="20">
        <v>0</v>
      </c>
      <c r="L3470" s="20">
        <v>0</v>
      </c>
      <c r="M3470" s="19">
        <f t="shared" si="246"/>
        <v>0</v>
      </c>
      <c r="N3470" s="9" t="s">
        <v>3853</v>
      </c>
      <c r="V3470" s="9" t="s">
        <v>5630</v>
      </c>
    </row>
    <row r="3471" spans="1:22" ht="12.95" customHeight="1" x14ac:dyDescent="0.2">
      <c r="A3471" s="4"/>
      <c r="B3471" s="4"/>
      <c r="C3471" s="4"/>
      <c r="D3471" s="4"/>
      <c r="E3471" s="6" t="s">
        <v>3843</v>
      </c>
      <c r="F3471" s="4"/>
      <c r="G3471" s="6" t="s">
        <v>116</v>
      </c>
      <c r="H3471" s="6" t="s">
        <v>117</v>
      </c>
      <c r="I3471" s="20">
        <v>0</v>
      </c>
      <c r="J3471" s="20">
        <v>0</v>
      </c>
      <c r="K3471" s="20">
        <v>0</v>
      </c>
      <c r="L3471" s="20">
        <v>0</v>
      </c>
      <c r="M3471" s="19">
        <f t="shared" si="246"/>
        <v>0</v>
      </c>
      <c r="N3471" s="9" t="s">
        <v>3854</v>
      </c>
      <c r="V3471" s="9" t="s">
        <v>5631</v>
      </c>
    </row>
    <row r="3472" spans="1:22" ht="12.95" customHeight="1" x14ac:dyDescent="0.2">
      <c r="A3472" s="4"/>
      <c r="B3472" s="4"/>
      <c r="C3472" s="4"/>
      <c r="D3472" s="4"/>
      <c r="E3472" s="6" t="s">
        <v>3843</v>
      </c>
      <c r="F3472" s="4"/>
      <c r="G3472" s="3" t="s">
        <v>119</v>
      </c>
      <c r="H3472" s="3" t="s">
        <v>120</v>
      </c>
      <c r="I3472" s="19">
        <f>SUM(I3462:I3471)</f>
        <v>0</v>
      </c>
      <c r="J3472" s="19">
        <f>SUM(J3462:J3471)</f>
        <v>0</v>
      </c>
      <c r="K3472" s="19">
        <f>SUM(K3462:K3471)</f>
        <v>0</v>
      </c>
      <c r="L3472" s="19">
        <f>SUM(L3462:L3471)</f>
        <v>0</v>
      </c>
      <c r="M3472" s="19">
        <f t="shared" si="246"/>
        <v>0</v>
      </c>
      <c r="N3472" s="10" t="s">
        <v>3855</v>
      </c>
      <c r="V3472" s="9" t="s">
        <v>5632</v>
      </c>
    </row>
    <row r="3473" spans="1:22" ht="12.95" customHeight="1" x14ac:dyDescent="0.2">
      <c r="A3473" s="4"/>
      <c r="B3473" s="4"/>
      <c r="C3473" s="4"/>
      <c r="D3473" s="4"/>
      <c r="E3473" s="6" t="s">
        <v>3843</v>
      </c>
      <c r="F3473" s="4"/>
      <c r="G3473" s="8" t="s">
        <v>122</v>
      </c>
      <c r="H3473" s="8" t="s">
        <v>123</v>
      </c>
      <c r="I3473" s="18"/>
      <c r="J3473" s="18"/>
      <c r="K3473" s="18"/>
      <c r="L3473" s="18"/>
      <c r="M3473" s="19"/>
      <c r="N3473" s="9" t="s">
        <v>3856</v>
      </c>
      <c r="V3473" s="9" t="s">
        <v>5633</v>
      </c>
    </row>
    <row r="3474" spans="1:22" ht="12.95" customHeight="1" x14ac:dyDescent="0.2">
      <c r="A3474" s="4"/>
      <c r="B3474" s="4"/>
      <c r="C3474" s="4"/>
      <c r="D3474" s="4"/>
      <c r="E3474" s="6" t="s">
        <v>3843</v>
      </c>
      <c r="F3474" s="4"/>
      <c r="G3474" s="6" t="s">
        <v>125</v>
      </c>
      <c r="H3474" s="6" t="s">
        <v>126</v>
      </c>
      <c r="I3474" s="20">
        <v>0</v>
      </c>
      <c r="J3474" s="20">
        <v>0</v>
      </c>
      <c r="K3474" s="20">
        <v>0</v>
      </c>
      <c r="L3474" s="20">
        <v>0</v>
      </c>
      <c r="M3474" s="19">
        <f t="shared" ref="M3474:M3482" si="247">SUM(I3474:L3474)</f>
        <v>0</v>
      </c>
      <c r="N3474" s="9" t="s">
        <v>3857</v>
      </c>
      <c r="V3474" s="9" t="s">
        <v>5634</v>
      </c>
    </row>
    <row r="3475" spans="1:22" ht="12.95" customHeight="1" x14ac:dyDescent="0.2">
      <c r="A3475" s="4"/>
      <c r="B3475" s="4"/>
      <c r="C3475" s="4"/>
      <c r="D3475" s="4"/>
      <c r="E3475" s="6" t="s">
        <v>3843</v>
      </c>
      <c r="F3475" s="4"/>
      <c r="G3475" s="6" t="s">
        <v>128</v>
      </c>
      <c r="H3475" s="6" t="s">
        <v>129</v>
      </c>
      <c r="I3475" s="20">
        <v>0</v>
      </c>
      <c r="J3475" s="20">
        <v>0</v>
      </c>
      <c r="K3475" s="20">
        <v>0</v>
      </c>
      <c r="L3475" s="20">
        <v>0</v>
      </c>
      <c r="M3475" s="19">
        <f t="shared" si="247"/>
        <v>0</v>
      </c>
      <c r="N3475" s="9" t="s">
        <v>3858</v>
      </c>
      <c r="V3475" s="9" t="s">
        <v>5635</v>
      </c>
    </row>
    <row r="3476" spans="1:22" ht="12.95" customHeight="1" x14ac:dyDescent="0.2">
      <c r="A3476" s="4"/>
      <c r="B3476" s="4"/>
      <c r="C3476" s="4"/>
      <c r="D3476" s="4"/>
      <c r="E3476" s="6" t="s">
        <v>3843</v>
      </c>
      <c r="F3476" s="4"/>
      <c r="G3476" s="6" t="s">
        <v>131</v>
      </c>
      <c r="H3476" s="6" t="s">
        <v>132</v>
      </c>
      <c r="I3476" s="20">
        <v>0</v>
      </c>
      <c r="J3476" s="20">
        <v>0</v>
      </c>
      <c r="K3476" s="20">
        <v>0</v>
      </c>
      <c r="L3476" s="20">
        <v>0</v>
      </c>
      <c r="M3476" s="19">
        <f t="shared" si="247"/>
        <v>0</v>
      </c>
      <c r="N3476" s="9" t="s">
        <v>3859</v>
      </c>
      <c r="V3476" s="9" t="s">
        <v>5636</v>
      </c>
    </row>
    <row r="3477" spans="1:22" ht="12.95" customHeight="1" x14ac:dyDescent="0.2">
      <c r="A3477" s="4"/>
      <c r="B3477" s="4"/>
      <c r="C3477" s="4"/>
      <c r="D3477" s="4"/>
      <c r="E3477" s="6" t="s">
        <v>3843</v>
      </c>
      <c r="F3477" s="4"/>
      <c r="G3477" s="6" t="s">
        <v>134</v>
      </c>
      <c r="H3477" s="6" t="s">
        <v>135</v>
      </c>
      <c r="I3477" s="20">
        <v>0</v>
      </c>
      <c r="J3477" s="20">
        <v>0</v>
      </c>
      <c r="K3477" s="20">
        <v>0</v>
      </c>
      <c r="L3477" s="20">
        <v>0</v>
      </c>
      <c r="M3477" s="19">
        <f t="shared" si="247"/>
        <v>0</v>
      </c>
      <c r="N3477" s="9" t="s">
        <v>3860</v>
      </c>
      <c r="V3477" s="9" t="s">
        <v>5637</v>
      </c>
    </row>
    <row r="3478" spans="1:22" ht="12.95" customHeight="1" x14ac:dyDescent="0.2">
      <c r="A3478" s="4"/>
      <c r="B3478" s="4"/>
      <c r="C3478" s="4"/>
      <c r="D3478" s="4"/>
      <c r="E3478" s="6" t="s">
        <v>3843</v>
      </c>
      <c r="F3478" s="4"/>
      <c r="G3478" s="6" t="s">
        <v>137</v>
      </c>
      <c r="H3478" s="6" t="s">
        <v>138</v>
      </c>
      <c r="I3478" s="20">
        <v>0</v>
      </c>
      <c r="J3478" s="20">
        <v>0</v>
      </c>
      <c r="K3478" s="20">
        <v>0</v>
      </c>
      <c r="L3478" s="20">
        <v>0</v>
      </c>
      <c r="M3478" s="19">
        <f t="shared" si="247"/>
        <v>0</v>
      </c>
      <c r="N3478" s="9" t="s">
        <v>3861</v>
      </c>
      <c r="V3478" s="9" t="s">
        <v>5638</v>
      </c>
    </row>
    <row r="3479" spans="1:22" ht="12.95" customHeight="1" x14ac:dyDescent="0.2">
      <c r="A3479" s="4"/>
      <c r="B3479" s="4"/>
      <c r="C3479" s="4"/>
      <c r="D3479" s="4"/>
      <c r="E3479" s="6" t="s">
        <v>3843</v>
      </c>
      <c r="F3479" s="4"/>
      <c r="G3479" s="6" t="s">
        <v>140</v>
      </c>
      <c r="H3479" s="6" t="s">
        <v>141</v>
      </c>
      <c r="I3479" s="20">
        <v>0</v>
      </c>
      <c r="J3479" s="20">
        <v>0</v>
      </c>
      <c r="K3479" s="20">
        <v>0</v>
      </c>
      <c r="L3479" s="20">
        <v>0</v>
      </c>
      <c r="M3479" s="19">
        <f t="shared" si="247"/>
        <v>0</v>
      </c>
      <c r="N3479" s="9" t="s">
        <v>3862</v>
      </c>
      <c r="V3479" s="9" t="s">
        <v>5639</v>
      </c>
    </row>
    <row r="3480" spans="1:22" ht="12.95" customHeight="1" x14ac:dyDescent="0.2">
      <c r="A3480" s="4"/>
      <c r="B3480" s="4"/>
      <c r="C3480" s="4"/>
      <c r="D3480" s="4"/>
      <c r="E3480" s="6" t="s">
        <v>3843</v>
      </c>
      <c r="F3480" s="4"/>
      <c r="G3480" s="6" t="s">
        <v>143</v>
      </c>
      <c r="H3480" s="6" t="s">
        <v>144</v>
      </c>
      <c r="I3480" s="20">
        <v>0</v>
      </c>
      <c r="J3480" s="20">
        <v>0</v>
      </c>
      <c r="K3480" s="20">
        <v>0</v>
      </c>
      <c r="L3480" s="20">
        <v>0</v>
      </c>
      <c r="M3480" s="19">
        <f t="shared" si="247"/>
        <v>0</v>
      </c>
      <c r="N3480" s="9" t="s">
        <v>3863</v>
      </c>
      <c r="V3480" s="9" t="s">
        <v>5640</v>
      </c>
    </row>
    <row r="3481" spans="1:22" ht="12.95" customHeight="1" x14ac:dyDescent="0.2">
      <c r="A3481" s="4"/>
      <c r="B3481" s="4"/>
      <c r="C3481" s="4"/>
      <c r="D3481" s="4"/>
      <c r="E3481" s="6" t="s">
        <v>3843</v>
      </c>
      <c r="F3481" s="4"/>
      <c r="G3481" s="6" t="s">
        <v>146</v>
      </c>
      <c r="H3481" s="6" t="s">
        <v>117</v>
      </c>
      <c r="I3481" s="20">
        <v>0</v>
      </c>
      <c r="J3481" s="20">
        <v>0</v>
      </c>
      <c r="K3481" s="20">
        <v>0</v>
      </c>
      <c r="L3481" s="20">
        <v>0</v>
      </c>
      <c r="M3481" s="19">
        <f t="shared" si="247"/>
        <v>0</v>
      </c>
      <c r="N3481" s="9" t="s">
        <v>3864</v>
      </c>
      <c r="V3481" s="9" t="s">
        <v>5641</v>
      </c>
    </row>
    <row r="3482" spans="1:22" ht="12.95" customHeight="1" x14ac:dyDescent="0.2">
      <c r="A3482" s="4"/>
      <c r="B3482" s="4"/>
      <c r="C3482" s="4"/>
      <c r="D3482" s="4"/>
      <c r="E3482" s="6" t="s">
        <v>3843</v>
      </c>
      <c r="F3482" s="4"/>
      <c r="G3482" s="3" t="s">
        <v>148</v>
      </c>
      <c r="H3482" s="3" t="s">
        <v>149</v>
      </c>
      <c r="I3482" s="19">
        <f>SUM(I3474:I3481)</f>
        <v>0</v>
      </c>
      <c r="J3482" s="19">
        <f>SUM(J3474:J3481)</f>
        <v>0</v>
      </c>
      <c r="K3482" s="19">
        <f>SUM(K3474:K3481)</f>
        <v>0</v>
      </c>
      <c r="L3482" s="19">
        <f>SUM(L3474:L3481)</f>
        <v>0</v>
      </c>
      <c r="M3482" s="19">
        <f t="shared" si="247"/>
        <v>0</v>
      </c>
      <c r="N3482" s="10" t="s">
        <v>3865</v>
      </c>
      <c r="V3482" s="9" t="s">
        <v>5642</v>
      </c>
    </row>
    <row r="3483" spans="1:22" ht="12.95" customHeight="1" x14ac:dyDescent="0.2">
      <c r="A3483" s="4"/>
      <c r="B3483" s="4"/>
      <c r="C3483" s="4"/>
      <c r="D3483" s="4"/>
      <c r="E3483" s="6" t="s">
        <v>3843</v>
      </c>
      <c r="F3483" s="4"/>
      <c r="G3483" s="8" t="s">
        <v>151</v>
      </c>
      <c r="H3483" s="8" t="s">
        <v>152</v>
      </c>
      <c r="I3483" s="18"/>
      <c r="J3483" s="18"/>
      <c r="K3483" s="18"/>
      <c r="L3483" s="18"/>
      <c r="M3483" s="19"/>
      <c r="N3483" s="9" t="s">
        <v>3866</v>
      </c>
      <c r="V3483" s="9" t="s">
        <v>5643</v>
      </c>
    </row>
    <row r="3484" spans="1:22" ht="12.95" customHeight="1" x14ac:dyDescent="0.2">
      <c r="A3484" s="4"/>
      <c r="B3484" s="4"/>
      <c r="C3484" s="4"/>
      <c r="D3484" s="4"/>
      <c r="E3484" s="6" t="s">
        <v>3843</v>
      </c>
      <c r="F3484" s="4"/>
      <c r="G3484" s="6" t="s">
        <v>154</v>
      </c>
      <c r="H3484" s="6" t="s">
        <v>155</v>
      </c>
      <c r="I3484" s="20">
        <v>0</v>
      </c>
      <c r="J3484" s="20">
        <v>0</v>
      </c>
      <c r="K3484" s="20">
        <v>0</v>
      </c>
      <c r="L3484" s="20">
        <v>0</v>
      </c>
      <c r="M3484" s="19">
        <f>SUM(I3484:L3484)</f>
        <v>0</v>
      </c>
      <c r="N3484" s="9" t="s">
        <v>3867</v>
      </c>
      <c r="V3484" s="9" t="s">
        <v>5644</v>
      </c>
    </row>
    <row r="3485" spans="1:22" ht="12.95" customHeight="1" x14ac:dyDescent="0.2">
      <c r="A3485" s="4"/>
      <c r="B3485" s="4"/>
      <c r="C3485" s="4"/>
      <c r="D3485" s="4"/>
      <c r="E3485" s="6" t="s">
        <v>3843</v>
      </c>
      <c r="F3485" s="4"/>
      <c r="G3485" s="3" t="s">
        <v>157</v>
      </c>
      <c r="H3485" s="3" t="s">
        <v>158</v>
      </c>
      <c r="I3485" s="19">
        <f>+I3484</f>
        <v>0</v>
      </c>
      <c r="J3485" s="19">
        <f>+J3484</f>
        <v>0</v>
      </c>
      <c r="K3485" s="19">
        <f>+K3484</f>
        <v>0</v>
      </c>
      <c r="L3485" s="19">
        <f>+L3484</f>
        <v>0</v>
      </c>
      <c r="M3485" s="19">
        <f>SUM(I3485:L3485)</f>
        <v>0</v>
      </c>
      <c r="N3485" s="10" t="s">
        <v>3868</v>
      </c>
      <c r="V3485" s="9" t="s">
        <v>5645</v>
      </c>
    </row>
    <row r="3486" spans="1:22" ht="12.95" customHeight="1" x14ac:dyDescent="0.2">
      <c r="A3486" s="4"/>
      <c r="B3486" s="4"/>
      <c r="C3486" s="4"/>
      <c r="D3486" s="4"/>
      <c r="E3486" s="6" t="s">
        <v>3843</v>
      </c>
      <c r="F3486" s="4"/>
      <c r="G3486" s="8" t="s">
        <v>160</v>
      </c>
      <c r="H3486" s="8" t="s">
        <v>161</v>
      </c>
      <c r="I3486" s="18"/>
      <c r="J3486" s="18"/>
      <c r="K3486" s="18"/>
      <c r="L3486" s="18"/>
      <c r="M3486" s="19"/>
      <c r="N3486" s="9" t="s">
        <v>3869</v>
      </c>
      <c r="V3486" s="9" t="s">
        <v>5646</v>
      </c>
    </row>
    <row r="3487" spans="1:22" ht="12.95" customHeight="1" x14ac:dyDescent="0.2">
      <c r="A3487" s="4"/>
      <c r="B3487" s="4"/>
      <c r="C3487" s="4"/>
      <c r="D3487" s="4"/>
      <c r="E3487" s="6" t="s">
        <v>3843</v>
      </c>
      <c r="F3487" s="4"/>
      <c r="G3487" s="6" t="s">
        <v>163</v>
      </c>
      <c r="H3487" s="6" t="s">
        <v>164</v>
      </c>
      <c r="I3487" s="20">
        <v>0</v>
      </c>
      <c r="J3487" s="20">
        <v>0</v>
      </c>
      <c r="K3487" s="20">
        <v>0</v>
      </c>
      <c r="L3487" s="20">
        <v>0</v>
      </c>
      <c r="M3487" s="19">
        <f>SUM(I3487:L3487)</f>
        <v>0</v>
      </c>
      <c r="N3487" s="9" t="s">
        <v>3870</v>
      </c>
      <c r="V3487" s="9" t="s">
        <v>5647</v>
      </c>
    </row>
    <row r="3488" spans="1:22" ht="12.95" customHeight="1" x14ac:dyDescent="0.2">
      <c r="A3488" s="4"/>
      <c r="B3488" s="4"/>
      <c r="C3488" s="4"/>
      <c r="D3488" s="4"/>
      <c r="E3488" s="6" t="s">
        <v>3843</v>
      </c>
      <c r="F3488" s="4"/>
      <c r="G3488" s="3" t="s">
        <v>166</v>
      </c>
      <c r="H3488" s="3" t="s">
        <v>167</v>
      </c>
      <c r="I3488" s="19">
        <f>+I3487</f>
        <v>0</v>
      </c>
      <c r="J3488" s="19">
        <f>+J3487</f>
        <v>0</v>
      </c>
      <c r="K3488" s="19">
        <f>+K3487</f>
        <v>0</v>
      </c>
      <c r="L3488" s="19">
        <f>+L3487</f>
        <v>0</v>
      </c>
      <c r="M3488" s="19">
        <f>SUM(I3488:L3488)</f>
        <v>0</v>
      </c>
      <c r="N3488" s="10" t="s">
        <v>3871</v>
      </c>
      <c r="V3488" s="9" t="s">
        <v>5648</v>
      </c>
    </row>
    <row r="3489" spans="1:22" ht="12.95" customHeight="1" x14ac:dyDescent="0.2">
      <c r="A3489" s="4"/>
      <c r="B3489" s="4"/>
      <c r="C3489" s="4"/>
      <c r="D3489" s="4"/>
      <c r="E3489" s="6" t="s">
        <v>3843</v>
      </c>
      <c r="F3489" s="4"/>
      <c r="G3489" s="8" t="s">
        <v>169</v>
      </c>
      <c r="H3489" s="8" t="s">
        <v>170</v>
      </c>
      <c r="I3489" s="18"/>
      <c r="J3489" s="18"/>
      <c r="K3489" s="18"/>
      <c r="L3489" s="18"/>
      <c r="M3489" s="19"/>
      <c r="N3489" s="9" t="s">
        <v>3872</v>
      </c>
      <c r="V3489" s="9" t="s">
        <v>5649</v>
      </c>
    </row>
    <row r="3490" spans="1:22" ht="12.95" customHeight="1" x14ac:dyDescent="0.2">
      <c r="A3490" s="4"/>
      <c r="B3490" s="4"/>
      <c r="C3490" s="4"/>
      <c r="D3490" s="4"/>
      <c r="E3490" s="6" t="s">
        <v>3843</v>
      </c>
      <c r="F3490" s="4"/>
      <c r="G3490" s="6" t="s">
        <v>172</v>
      </c>
      <c r="H3490" s="6" t="s">
        <v>173</v>
      </c>
      <c r="I3490" s="20">
        <v>0</v>
      </c>
      <c r="J3490" s="20">
        <v>0</v>
      </c>
      <c r="K3490" s="20">
        <v>0</v>
      </c>
      <c r="L3490" s="20">
        <v>0</v>
      </c>
      <c r="M3490" s="19">
        <f t="shared" ref="M3490:M3500" si="248">SUM(I3490:L3490)</f>
        <v>0</v>
      </c>
      <c r="N3490" s="9" t="s">
        <v>3873</v>
      </c>
      <c r="V3490" s="9" t="s">
        <v>5650</v>
      </c>
    </row>
    <row r="3491" spans="1:22" ht="12.95" customHeight="1" x14ac:dyDescent="0.2">
      <c r="A3491" s="4"/>
      <c r="B3491" s="4"/>
      <c r="C3491" s="4"/>
      <c r="D3491" s="4"/>
      <c r="E3491" s="6" t="s">
        <v>3843</v>
      </c>
      <c r="F3491" s="4"/>
      <c r="G3491" s="6" t="s">
        <v>175</v>
      </c>
      <c r="H3491" s="6" t="s">
        <v>176</v>
      </c>
      <c r="I3491" s="20">
        <v>0</v>
      </c>
      <c r="J3491" s="20">
        <v>0</v>
      </c>
      <c r="K3491" s="20">
        <v>0</v>
      </c>
      <c r="L3491" s="20">
        <v>0</v>
      </c>
      <c r="M3491" s="19">
        <f t="shared" si="248"/>
        <v>0</v>
      </c>
      <c r="N3491" s="9" t="s">
        <v>3874</v>
      </c>
      <c r="V3491" s="9" t="s">
        <v>5651</v>
      </c>
    </row>
    <row r="3492" spans="1:22" ht="12.95" customHeight="1" x14ac:dyDescent="0.2">
      <c r="A3492" s="4"/>
      <c r="B3492" s="4"/>
      <c r="C3492" s="4"/>
      <c r="D3492" s="4"/>
      <c r="E3492" s="6" t="s">
        <v>3843</v>
      </c>
      <c r="F3492" s="4"/>
      <c r="G3492" s="6" t="s">
        <v>178</v>
      </c>
      <c r="H3492" s="6" t="s">
        <v>179</v>
      </c>
      <c r="I3492" s="20">
        <v>0</v>
      </c>
      <c r="J3492" s="20">
        <v>0</v>
      </c>
      <c r="K3492" s="20">
        <v>0</v>
      </c>
      <c r="L3492" s="20">
        <v>0</v>
      </c>
      <c r="M3492" s="19">
        <f t="shared" si="248"/>
        <v>0</v>
      </c>
      <c r="N3492" s="9" t="s">
        <v>3875</v>
      </c>
      <c r="V3492" s="9" t="s">
        <v>5652</v>
      </c>
    </row>
    <row r="3493" spans="1:22" ht="12.95" customHeight="1" x14ac:dyDescent="0.2">
      <c r="A3493" s="4"/>
      <c r="B3493" s="4"/>
      <c r="C3493" s="4"/>
      <c r="D3493" s="4"/>
      <c r="E3493" s="6" t="s">
        <v>3843</v>
      </c>
      <c r="F3493" s="4"/>
      <c r="G3493" s="6" t="s">
        <v>181</v>
      </c>
      <c r="H3493" s="6" t="s">
        <v>182</v>
      </c>
      <c r="I3493" s="20">
        <v>0</v>
      </c>
      <c r="J3493" s="20">
        <v>0</v>
      </c>
      <c r="K3493" s="20">
        <v>0</v>
      </c>
      <c r="L3493" s="20">
        <v>0</v>
      </c>
      <c r="M3493" s="19">
        <f t="shared" si="248"/>
        <v>0</v>
      </c>
      <c r="N3493" s="9" t="s">
        <v>3876</v>
      </c>
      <c r="V3493" s="9" t="s">
        <v>5653</v>
      </c>
    </row>
    <row r="3494" spans="1:22" ht="12.95" customHeight="1" x14ac:dyDescent="0.2">
      <c r="A3494" s="4"/>
      <c r="B3494" s="4"/>
      <c r="C3494" s="4"/>
      <c r="D3494" s="4"/>
      <c r="E3494" s="6" t="s">
        <v>3843</v>
      </c>
      <c r="F3494" s="4"/>
      <c r="G3494" s="6" t="s">
        <v>184</v>
      </c>
      <c r="H3494" s="6" t="s">
        <v>185</v>
      </c>
      <c r="I3494" s="20">
        <v>0</v>
      </c>
      <c r="J3494" s="20">
        <v>0</v>
      </c>
      <c r="K3494" s="20">
        <v>0</v>
      </c>
      <c r="L3494" s="20">
        <v>0</v>
      </c>
      <c r="M3494" s="19">
        <f t="shared" si="248"/>
        <v>0</v>
      </c>
      <c r="N3494" s="9" t="s">
        <v>3877</v>
      </c>
      <c r="V3494" s="9" t="s">
        <v>5654</v>
      </c>
    </row>
    <row r="3495" spans="1:22" ht="12.95" customHeight="1" x14ac:dyDescent="0.2">
      <c r="A3495" s="4"/>
      <c r="B3495" s="4"/>
      <c r="C3495" s="4"/>
      <c r="D3495" s="4"/>
      <c r="E3495" s="6" t="s">
        <v>3843</v>
      </c>
      <c r="F3495" s="4"/>
      <c r="G3495" s="6" t="s">
        <v>187</v>
      </c>
      <c r="H3495" s="6" t="s">
        <v>188</v>
      </c>
      <c r="I3495" s="20">
        <v>0</v>
      </c>
      <c r="J3495" s="20">
        <v>0</v>
      </c>
      <c r="K3495" s="20">
        <v>0</v>
      </c>
      <c r="L3495" s="20">
        <v>0</v>
      </c>
      <c r="M3495" s="19">
        <f t="shared" si="248"/>
        <v>0</v>
      </c>
      <c r="N3495" s="9" t="s">
        <v>3878</v>
      </c>
      <c r="V3495" s="9" t="s">
        <v>5655</v>
      </c>
    </row>
    <row r="3496" spans="1:22" ht="12.95" customHeight="1" x14ac:dyDescent="0.2">
      <c r="A3496" s="4"/>
      <c r="B3496" s="4"/>
      <c r="C3496" s="4"/>
      <c r="D3496" s="4"/>
      <c r="E3496" s="6" t="s">
        <v>3843</v>
      </c>
      <c r="F3496" s="4"/>
      <c r="G3496" s="6" t="s">
        <v>190</v>
      </c>
      <c r="H3496" s="6" t="s">
        <v>191</v>
      </c>
      <c r="I3496" s="20">
        <v>0</v>
      </c>
      <c r="J3496" s="20">
        <v>0</v>
      </c>
      <c r="K3496" s="20">
        <v>0</v>
      </c>
      <c r="L3496" s="20">
        <v>0</v>
      </c>
      <c r="M3496" s="19">
        <f t="shared" si="248"/>
        <v>0</v>
      </c>
      <c r="N3496" s="9" t="s">
        <v>3879</v>
      </c>
      <c r="V3496" s="9" t="s">
        <v>5656</v>
      </c>
    </row>
    <row r="3497" spans="1:22" ht="12.95" customHeight="1" x14ac:dyDescent="0.2">
      <c r="A3497" s="4"/>
      <c r="B3497" s="4"/>
      <c r="C3497" s="4"/>
      <c r="D3497" s="4"/>
      <c r="E3497" s="6" t="s">
        <v>3843</v>
      </c>
      <c r="F3497" s="4"/>
      <c r="G3497" s="6" t="s">
        <v>193</v>
      </c>
      <c r="H3497" s="6" t="s">
        <v>194</v>
      </c>
      <c r="I3497" s="20">
        <v>0</v>
      </c>
      <c r="J3497" s="20">
        <v>0</v>
      </c>
      <c r="K3497" s="20">
        <v>0</v>
      </c>
      <c r="L3497" s="20">
        <v>0</v>
      </c>
      <c r="M3497" s="19">
        <f t="shared" si="248"/>
        <v>0</v>
      </c>
      <c r="N3497" s="9" t="s">
        <v>3880</v>
      </c>
      <c r="V3497" s="9" t="s">
        <v>5657</v>
      </c>
    </row>
    <row r="3498" spans="1:22" ht="12.95" customHeight="1" x14ac:dyDescent="0.2">
      <c r="A3498" s="4"/>
      <c r="B3498" s="4"/>
      <c r="C3498" s="4"/>
      <c r="D3498" s="4"/>
      <c r="E3498" s="6" t="s">
        <v>3843</v>
      </c>
      <c r="F3498" s="4"/>
      <c r="G3498" s="6" t="s">
        <v>196</v>
      </c>
      <c r="H3498" s="6" t="s">
        <v>197</v>
      </c>
      <c r="I3498" s="20">
        <v>0</v>
      </c>
      <c r="J3498" s="20">
        <v>0</v>
      </c>
      <c r="K3498" s="20">
        <v>0</v>
      </c>
      <c r="L3498" s="20">
        <v>0</v>
      </c>
      <c r="M3498" s="19">
        <f t="shared" si="248"/>
        <v>0</v>
      </c>
      <c r="N3498" s="9" t="s">
        <v>3881</v>
      </c>
      <c r="V3498" s="9" t="s">
        <v>5658</v>
      </c>
    </row>
    <row r="3499" spans="1:22" ht="12.95" customHeight="1" x14ac:dyDescent="0.2">
      <c r="A3499" s="4"/>
      <c r="B3499" s="4"/>
      <c r="C3499" s="4"/>
      <c r="D3499" s="4"/>
      <c r="E3499" s="6" t="s">
        <v>3843</v>
      </c>
      <c r="F3499" s="4"/>
      <c r="G3499" s="6" t="s">
        <v>199</v>
      </c>
      <c r="H3499" s="6" t="s">
        <v>117</v>
      </c>
      <c r="I3499" s="20">
        <v>0</v>
      </c>
      <c r="J3499" s="20">
        <v>0</v>
      </c>
      <c r="K3499" s="20">
        <v>0</v>
      </c>
      <c r="L3499" s="20">
        <v>0</v>
      </c>
      <c r="M3499" s="19">
        <f t="shared" si="248"/>
        <v>0</v>
      </c>
      <c r="N3499" s="9" t="s">
        <v>3882</v>
      </c>
      <c r="V3499" s="9" t="s">
        <v>5659</v>
      </c>
    </row>
    <row r="3500" spans="1:22" ht="12.95" customHeight="1" x14ac:dyDescent="0.2">
      <c r="A3500" s="4"/>
      <c r="B3500" s="4"/>
      <c r="C3500" s="4"/>
      <c r="D3500" s="4"/>
      <c r="E3500" s="6" t="s">
        <v>3843</v>
      </c>
      <c r="F3500" s="4"/>
      <c r="G3500" s="3" t="s">
        <v>201</v>
      </c>
      <c r="H3500" s="3" t="s">
        <v>202</v>
      </c>
      <c r="I3500" s="19">
        <f>SUM(I3490:I3499)</f>
        <v>0</v>
      </c>
      <c r="J3500" s="19">
        <f>SUM(J3490:J3499)</f>
        <v>0</v>
      </c>
      <c r="K3500" s="19">
        <f>SUM(K3490:K3499)</f>
        <v>0</v>
      </c>
      <c r="L3500" s="19">
        <f>SUM(L3490:L3499)</f>
        <v>0</v>
      </c>
      <c r="M3500" s="19">
        <f t="shared" si="248"/>
        <v>0</v>
      </c>
      <c r="N3500" s="10" t="s">
        <v>3883</v>
      </c>
      <c r="V3500" s="9" t="s">
        <v>5660</v>
      </c>
    </row>
    <row r="3501" spans="1:22" ht="12.95" customHeight="1" x14ac:dyDescent="0.2">
      <c r="A3501" s="4"/>
      <c r="B3501" s="4"/>
      <c r="C3501" s="4"/>
      <c r="D3501" s="4"/>
      <c r="E3501" s="6" t="s">
        <v>3843</v>
      </c>
      <c r="F3501" s="4"/>
      <c r="G3501" s="8" t="s">
        <v>204</v>
      </c>
      <c r="H3501" s="8" t="s">
        <v>205</v>
      </c>
      <c r="I3501" s="18"/>
      <c r="J3501" s="18"/>
      <c r="K3501" s="18"/>
      <c r="L3501" s="18"/>
      <c r="M3501" s="19"/>
      <c r="N3501" s="9" t="s">
        <v>3884</v>
      </c>
      <c r="V3501" s="9" t="s">
        <v>5661</v>
      </c>
    </row>
    <row r="3502" spans="1:22" ht="12.95" customHeight="1" x14ac:dyDescent="0.2">
      <c r="A3502" s="4"/>
      <c r="B3502" s="4"/>
      <c r="C3502" s="4"/>
      <c r="D3502" s="4"/>
      <c r="E3502" s="6" t="s">
        <v>3843</v>
      </c>
      <c r="F3502" s="4"/>
      <c r="G3502" s="6" t="s">
        <v>207</v>
      </c>
      <c r="H3502" s="6" t="s">
        <v>208</v>
      </c>
      <c r="I3502" s="20">
        <v>0</v>
      </c>
      <c r="J3502" s="20">
        <v>0</v>
      </c>
      <c r="K3502" s="20">
        <v>0</v>
      </c>
      <c r="L3502" s="20">
        <v>0</v>
      </c>
      <c r="M3502" s="19">
        <f t="shared" ref="M3502:M3507" si="249">SUM(I3502:L3502)</f>
        <v>0</v>
      </c>
      <c r="N3502" s="9" t="s">
        <v>3885</v>
      </c>
      <c r="V3502" s="9" t="s">
        <v>5662</v>
      </c>
    </row>
    <row r="3503" spans="1:22" ht="12.95" customHeight="1" x14ac:dyDescent="0.2">
      <c r="A3503" s="4"/>
      <c r="B3503" s="4"/>
      <c r="C3503" s="4"/>
      <c r="D3503" s="4"/>
      <c r="E3503" s="6" t="s">
        <v>3843</v>
      </c>
      <c r="F3503" s="4"/>
      <c r="G3503" s="6" t="s">
        <v>210</v>
      </c>
      <c r="H3503" s="6" t="s">
        <v>211</v>
      </c>
      <c r="I3503" s="20">
        <v>0</v>
      </c>
      <c r="J3503" s="20">
        <v>0</v>
      </c>
      <c r="K3503" s="20">
        <v>0</v>
      </c>
      <c r="L3503" s="20">
        <v>0</v>
      </c>
      <c r="M3503" s="19">
        <f t="shared" si="249"/>
        <v>0</v>
      </c>
      <c r="N3503" s="9" t="s">
        <v>3886</v>
      </c>
      <c r="V3503" s="9" t="s">
        <v>5663</v>
      </c>
    </row>
    <row r="3504" spans="1:22" ht="12.95" customHeight="1" x14ac:dyDescent="0.2">
      <c r="A3504" s="4"/>
      <c r="B3504" s="4"/>
      <c r="C3504" s="4"/>
      <c r="D3504" s="4"/>
      <c r="E3504" s="6" t="s">
        <v>3843</v>
      </c>
      <c r="F3504" s="4"/>
      <c r="G3504" s="6" t="s">
        <v>213</v>
      </c>
      <c r="H3504" s="6" t="s">
        <v>214</v>
      </c>
      <c r="I3504" s="20">
        <v>0</v>
      </c>
      <c r="J3504" s="20">
        <v>0</v>
      </c>
      <c r="K3504" s="20">
        <v>0</v>
      </c>
      <c r="L3504" s="20">
        <v>0</v>
      </c>
      <c r="M3504" s="19">
        <f t="shared" si="249"/>
        <v>0</v>
      </c>
      <c r="N3504" s="9" t="s">
        <v>3887</v>
      </c>
      <c r="V3504" s="9" t="s">
        <v>5664</v>
      </c>
    </row>
    <row r="3505" spans="1:22" ht="12.95" customHeight="1" x14ac:dyDescent="0.2">
      <c r="A3505" s="4"/>
      <c r="B3505" s="4"/>
      <c r="C3505" s="4"/>
      <c r="D3505" s="4"/>
      <c r="E3505" s="6" t="s">
        <v>3843</v>
      </c>
      <c r="F3505" s="4"/>
      <c r="G3505" s="6" t="s">
        <v>216</v>
      </c>
      <c r="H3505" s="6" t="s">
        <v>217</v>
      </c>
      <c r="I3505" s="20">
        <v>0</v>
      </c>
      <c r="J3505" s="20">
        <v>0</v>
      </c>
      <c r="K3505" s="20">
        <v>0</v>
      </c>
      <c r="L3505" s="20">
        <v>0</v>
      </c>
      <c r="M3505" s="19">
        <f t="shared" si="249"/>
        <v>0</v>
      </c>
      <c r="N3505" s="9" t="s">
        <v>3888</v>
      </c>
      <c r="V3505" s="9" t="s">
        <v>5665</v>
      </c>
    </row>
    <row r="3506" spans="1:22" ht="12.95" customHeight="1" x14ac:dyDescent="0.2">
      <c r="A3506" s="4"/>
      <c r="B3506" s="4"/>
      <c r="C3506" s="4"/>
      <c r="D3506" s="4"/>
      <c r="E3506" s="6" t="s">
        <v>3843</v>
      </c>
      <c r="F3506" s="4"/>
      <c r="G3506" s="6" t="s">
        <v>219</v>
      </c>
      <c r="H3506" s="6" t="s">
        <v>220</v>
      </c>
      <c r="I3506" s="20">
        <v>0</v>
      </c>
      <c r="J3506" s="20">
        <v>0</v>
      </c>
      <c r="K3506" s="20">
        <v>0</v>
      </c>
      <c r="L3506" s="20">
        <v>0</v>
      </c>
      <c r="M3506" s="19">
        <f t="shared" si="249"/>
        <v>0</v>
      </c>
      <c r="N3506" s="9" t="s">
        <v>3889</v>
      </c>
      <c r="V3506" s="9" t="s">
        <v>5666</v>
      </c>
    </row>
    <row r="3507" spans="1:22" ht="12.95" customHeight="1" x14ac:dyDescent="0.2">
      <c r="A3507" s="4"/>
      <c r="B3507" s="4"/>
      <c r="C3507" s="4"/>
      <c r="D3507" s="4"/>
      <c r="E3507" s="6" t="s">
        <v>3843</v>
      </c>
      <c r="F3507" s="4"/>
      <c r="G3507" s="3" t="s">
        <v>222</v>
      </c>
      <c r="H3507" s="3" t="s">
        <v>223</v>
      </c>
      <c r="I3507" s="19">
        <f>SUM(I3502:I3506)</f>
        <v>0</v>
      </c>
      <c r="J3507" s="19">
        <f>SUM(J3502:J3506)</f>
        <v>0</v>
      </c>
      <c r="K3507" s="19">
        <f>SUM(K3502:K3506)</f>
        <v>0</v>
      </c>
      <c r="L3507" s="19">
        <f>SUM(L3502:L3506)</f>
        <v>0</v>
      </c>
      <c r="M3507" s="19">
        <f t="shared" si="249"/>
        <v>0</v>
      </c>
      <c r="N3507" s="10" t="s">
        <v>3890</v>
      </c>
      <c r="V3507" s="9" t="s">
        <v>5667</v>
      </c>
    </row>
    <row r="3508" spans="1:22" ht="12.95" customHeight="1" x14ac:dyDescent="0.2">
      <c r="A3508" s="4"/>
      <c r="B3508" s="4"/>
      <c r="C3508" s="4"/>
      <c r="D3508" s="4"/>
      <c r="E3508" s="6" t="s">
        <v>3843</v>
      </c>
      <c r="F3508" s="4"/>
      <c r="G3508" s="8" t="s">
        <v>225</v>
      </c>
      <c r="H3508" s="8" t="s">
        <v>226</v>
      </c>
      <c r="I3508" s="18"/>
      <c r="J3508" s="18"/>
      <c r="K3508" s="18"/>
      <c r="L3508" s="18"/>
      <c r="M3508" s="19"/>
      <c r="N3508" s="9" t="s">
        <v>3891</v>
      </c>
      <c r="V3508" s="9" t="s">
        <v>5668</v>
      </c>
    </row>
    <row r="3509" spans="1:22" ht="12.95" customHeight="1" x14ac:dyDescent="0.2">
      <c r="A3509" s="4"/>
      <c r="B3509" s="4"/>
      <c r="C3509" s="4"/>
      <c r="D3509" s="4"/>
      <c r="E3509" s="6" t="s">
        <v>3843</v>
      </c>
      <c r="F3509" s="4"/>
      <c r="G3509" s="6" t="s">
        <v>228</v>
      </c>
      <c r="H3509" s="6" t="s">
        <v>229</v>
      </c>
      <c r="I3509" s="20">
        <v>0</v>
      </c>
      <c r="J3509" s="20">
        <v>0</v>
      </c>
      <c r="K3509" s="20">
        <v>0</v>
      </c>
      <c r="L3509" s="20">
        <v>0</v>
      </c>
      <c r="M3509" s="19">
        <f>SUM(I3509:L3509)</f>
        <v>0</v>
      </c>
      <c r="N3509" s="9" t="s">
        <v>3892</v>
      </c>
      <c r="V3509" s="9" t="s">
        <v>5669</v>
      </c>
    </row>
    <row r="3510" spans="1:22" ht="12.95" customHeight="1" x14ac:dyDescent="0.2">
      <c r="A3510" s="4"/>
      <c r="B3510" s="4"/>
      <c r="C3510" s="4"/>
      <c r="D3510" s="4"/>
      <c r="E3510" s="6" t="s">
        <v>3843</v>
      </c>
      <c r="F3510" s="4"/>
      <c r="G3510" s="3" t="s">
        <v>231</v>
      </c>
      <c r="H3510" s="3" t="s">
        <v>232</v>
      </c>
      <c r="I3510" s="19">
        <f>+I3509</f>
        <v>0</v>
      </c>
      <c r="J3510" s="19">
        <f>+J3509</f>
        <v>0</v>
      </c>
      <c r="K3510" s="19">
        <f>+K3509</f>
        <v>0</v>
      </c>
      <c r="L3510" s="19">
        <f>+L3509</f>
        <v>0</v>
      </c>
      <c r="M3510" s="19">
        <f>SUM(I3510:L3510)</f>
        <v>0</v>
      </c>
      <c r="N3510" s="10" t="s">
        <v>3893</v>
      </c>
      <c r="V3510" s="9" t="s">
        <v>5670</v>
      </c>
    </row>
    <row r="3511" spans="1:22" ht="12.95" customHeight="1" x14ac:dyDescent="0.2">
      <c r="A3511" s="4"/>
      <c r="B3511" s="4"/>
      <c r="C3511" s="4"/>
      <c r="D3511" s="4"/>
      <c r="E3511" s="6" t="s">
        <v>3843</v>
      </c>
      <c r="F3511" s="4"/>
      <c r="G3511" s="8" t="s">
        <v>234</v>
      </c>
      <c r="H3511" s="8" t="s">
        <v>235</v>
      </c>
      <c r="I3511" s="18"/>
      <c r="J3511" s="18"/>
      <c r="K3511" s="18"/>
      <c r="L3511" s="18"/>
      <c r="M3511" s="19"/>
      <c r="N3511" s="9" t="s">
        <v>3894</v>
      </c>
      <c r="V3511" s="9" t="s">
        <v>5671</v>
      </c>
    </row>
    <row r="3512" spans="1:22" ht="12.95" customHeight="1" x14ac:dyDescent="0.2">
      <c r="A3512" s="4"/>
      <c r="B3512" s="4"/>
      <c r="C3512" s="4"/>
      <c r="D3512" s="4"/>
      <c r="E3512" s="6" t="s">
        <v>3843</v>
      </c>
      <c r="F3512" s="4"/>
      <c r="G3512" s="6" t="s">
        <v>237</v>
      </c>
      <c r="H3512" s="6" t="s">
        <v>238</v>
      </c>
      <c r="I3512" s="20">
        <v>0</v>
      </c>
      <c r="J3512" s="20">
        <v>0</v>
      </c>
      <c r="K3512" s="20">
        <v>0</v>
      </c>
      <c r="L3512" s="20">
        <v>0</v>
      </c>
      <c r="M3512" s="19">
        <f>SUM(I3512:L3512)</f>
        <v>0</v>
      </c>
      <c r="N3512" s="9" t="s">
        <v>3895</v>
      </c>
      <c r="V3512" s="9" t="s">
        <v>5672</v>
      </c>
    </row>
    <row r="3513" spans="1:22" ht="12.95" customHeight="1" x14ac:dyDescent="0.2">
      <c r="A3513" s="4"/>
      <c r="B3513" s="4"/>
      <c r="C3513" s="4"/>
      <c r="D3513" s="4"/>
      <c r="E3513" s="6" t="s">
        <v>3843</v>
      </c>
      <c r="F3513" s="4"/>
      <c r="G3513" s="3" t="s">
        <v>240</v>
      </c>
      <c r="H3513" s="3" t="s">
        <v>241</v>
      </c>
      <c r="I3513" s="19">
        <f>+I3512</f>
        <v>0</v>
      </c>
      <c r="J3513" s="19">
        <f>+J3512</f>
        <v>0</v>
      </c>
      <c r="K3513" s="19">
        <f>+K3512</f>
        <v>0</v>
      </c>
      <c r="L3513" s="19">
        <f>+L3512</f>
        <v>0</v>
      </c>
      <c r="M3513" s="19">
        <f>SUM(I3513:L3513)</f>
        <v>0</v>
      </c>
      <c r="N3513" s="10" t="s">
        <v>3896</v>
      </c>
      <c r="V3513" s="9" t="s">
        <v>5673</v>
      </c>
    </row>
    <row r="3514" spans="1:22" ht="12.95" customHeight="1" x14ac:dyDescent="0.2">
      <c r="A3514" s="4"/>
      <c r="B3514" s="4"/>
      <c r="C3514" s="4"/>
      <c r="D3514" s="4"/>
      <c r="E3514" s="6" t="s">
        <v>3843</v>
      </c>
      <c r="F3514" s="4"/>
      <c r="G3514" s="8" t="s">
        <v>243</v>
      </c>
      <c r="H3514" s="8" t="s">
        <v>244</v>
      </c>
      <c r="I3514" s="18"/>
      <c r="J3514" s="18"/>
      <c r="K3514" s="18"/>
      <c r="L3514" s="18"/>
      <c r="M3514" s="19"/>
      <c r="N3514" s="9" t="s">
        <v>3897</v>
      </c>
      <c r="V3514" s="9" t="s">
        <v>5674</v>
      </c>
    </row>
    <row r="3515" spans="1:22" ht="12.95" customHeight="1" x14ac:dyDescent="0.2">
      <c r="A3515" s="4"/>
      <c r="B3515" s="4"/>
      <c r="C3515" s="4"/>
      <c r="D3515" s="4"/>
      <c r="E3515" s="6" t="s">
        <v>3843</v>
      </c>
      <c r="F3515" s="4"/>
      <c r="G3515" s="6" t="s">
        <v>246</v>
      </c>
      <c r="H3515" s="6" t="s">
        <v>247</v>
      </c>
      <c r="I3515" s="20">
        <v>0</v>
      </c>
      <c r="J3515" s="20">
        <v>0</v>
      </c>
      <c r="K3515" s="20">
        <v>0</v>
      </c>
      <c r="L3515" s="20">
        <v>0</v>
      </c>
      <c r="M3515" s="19">
        <f>SUM(I3515:L3515)</f>
        <v>0</v>
      </c>
      <c r="N3515" s="9" t="s">
        <v>3898</v>
      </c>
      <c r="V3515" s="9" t="s">
        <v>5675</v>
      </c>
    </row>
    <row r="3516" spans="1:22" ht="12.95" customHeight="1" x14ac:dyDescent="0.2">
      <c r="A3516" s="4"/>
      <c r="B3516" s="4"/>
      <c r="C3516" s="4"/>
      <c r="D3516" s="4"/>
      <c r="E3516" s="6" t="s">
        <v>3843</v>
      </c>
      <c r="F3516" s="4"/>
      <c r="G3516" s="3" t="s">
        <v>249</v>
      </c>
      <c r="H3516" s="3" t="s">
        <v>250</v>
      </c>
      <c r="I3516" s="19">
        <f>+I3515</f>
        <v>0</v>
      </c>
      <c r="J3516" s="19">
        <f>+J3515</f>
        <v>0</v>
      </c>
      <c r="K3516" s="19">
        <f>+K3515</f>
        <v>0</v>
      </c>
      <c r="L3516" s="19">
        <f>+L3515</f>
        <v>0</v>
      </c>
      <c r="M3516" s="19">
        <f>SUM(I3516:L3516)</f>
        <v>0</v>
      </c>
      <c r="N3516" s="10" t="s">
        <v>3899</v>
      </c>
      <c r="V3516" s="9" t="s">
        <v>5676</v>
      </c>
    </row>
    <row r="3517" spans="1:22" ht="12.95" customHeight="1" x14ac:dyDescent="0.2">
      <c r="A3517" s="4"/>
      <c r="B3517" s="4"/>
      <c r="C3517" s="4"/>
      <c r="D3517" s="4"/>
      <c r="E3517" s="6" t="s">
        <v>3843</v>
      </c>
      <c r="F3517" s="4"/>
      <c r="G3517" s="3" t="s">
        <v>252</v>
      </c>
      <c r="H3517" s="3" t="s">
        <v>253</v>
      </c>
      <c r="I3517" s="19">
        <f>+I3472+I3482+I3485+I3488+I3500+I3507+I3510+I3513+I3516</f>
        <v>0</v>
      </c>
      <c r="J3517" s="19">
        <f>+J3472+J3482+J3485+J3488+J3500+J3507+J3510+J3513+J3516</f>
        <v>0</v>
      </c>
      <c r="K3517" s="19">
        <f>+K3472+K3482+K3485+K3488+K3500+K3507+K3510+K3513+K3516</f>
        <v>0</v>
      </c>
      <c r="L3517" s="19">
        <f>+L3472+L3482+L3485+L3488+L3500+L3507+L3510+L3513+L3516</f>
        <v>0</v>
      </c>
      <c r="M3517" s="19">
        <f>SUM(I3517:L3517)</f>
        <v>0</v>
      </c>
      <c r="N3517" s="10" t="s">
        <v>3900</v>
      </c>
      <c r="V3517" s="9" t="s">
        <v>5677</v>
      </c>
    </row>
    <row r="3518" spans="1:22" ht="12.95" customHeight="1" x14ac:dyDescent="0.2">
      <c r="A3518" s="4"/>
      <c r="B3518" s="4"/>
      <c r="C3518" s="4"/>
      <c r="D3518" s="4"/>
      <c r="E3518" s="6" t="s">
        <v>3843</v>
      </c>
      <c r="F3518" s="4"/>
      <c r="G3518" s="8" t="s">
        <v>255</v>
      </c>
      <c r="H3518" s="8" t="s">
        <v>256</v>
      </c>
      <c r="I3518" s="18"/>
      <c r="J3518" s="18"/>
      <c r="K3518" s="18"/>
      <c r="L3518" s="18"/>
      <c r="M3518" s="19"/>
      <c r="N3518" s="9" t="s">
        <v>3901</v>
      </c>
      <c r="V3518" s="9" t="s">
        <v>5678</v>
      </c>
    </row>
    <row r="3519" spans="1:22" ht="12.95" customHeight="1" x14ac:dyDescent="0.2">
      <c r="A3519" s="4"/>
      <c r="B3519" s="4"/>
      <c r="C3519" s="4"/>
      <c r="D3519" s="4"/>
      <c r="E3519" s="6" t="s">
        <v>3843</v>
      </c>
      <c r="F3519" s="4"/>
      <c r="G3519" s="6" t="s">
        <v>258</v>
      </c>
      <c r="H3519" s="6" t="s">
        <v>259</v>
      </c>
      <c r="I3519" s="20">
        <v>0</v>
      </c>
      <c r="J3519" s="20">
        <v>0</v>
      </c>
      <c r="K3519" s="20">
        <v>0</v>
      </c>
      <c r="L3519" s="20">
        <v>0</v>
      </c>
      <c r="M3519" s="19">
        <f t="shared" ref="M3519:M3529" si="250">SUM(I3519:L3519)</f>
        <v>0</v>
      </c>
      <c r="N3519" s="9" t="s">
        <v>3902</v>
      </c>
      <c r="V3519" s="9" t="s">
        <v>5679</v>
      </c>
    </row>
    <row r="3520" spans="1:22" ht="12.95" customHeight="1" x14ac:dyDescent="0.2">
      <c r="A3520" s="4"/>
      <c r="B3520" s="4"/>
      <c r="C3520" s="4"/>
      <c r="D3520" s="4"/>
      <c r="E3520" s="6" t="s">
        <v>3843</v>
      </c>
      <c r="F3520" s="4"/>
      <c r="G3520" s="6" t="s">
        <v>261</v>
      </c>
      <c r="H3520" s="6" t="s">
        <v>262</v>
      </c>
      <c r="I3520" s="20">
        <v>0</v>
      </c>
      <c r="J3520" s="20">
        <v>0</v>
      </c>
      <c r="K3520" s="20">
        <v>0</v>
      </c>
      <c r="L3520" s="20">
        <v>0</v>
      </c>
      <c r="M3520" s="19">
        <f t="shared" si="250"/>
        <v>0</v>
      </c>
      <c r="N3520" s="9" t="s">
        <v>3903</v>
      </c>
      <c r="V3520" s="9" t="s">
        <v>5680</v>
      </c>
    </row>
    <row r="3521" spans="1:22" ht="12.95" customHeight="1" x14ac:dyDescent="0.2">
      <c r="A3521" s="4"/>
      <c r="B3521" s="4"/>
      <c r="C3521" s="4"/>
      <c r="D3521" s="4"/>
      <c r="E3521" s="6" t="s">
        <v>3843</v>
      </c>
      <c r="F3521" s="4"/>
      <c r="G3521" s="6" t="s">
        <v>264</v>
      </c>
      <c r="H3521" s="6" t="s">
        <v>265</v>
      </c>
      <c r="I3521" s="20">
        <v>0</v>
      </c>
      <c r="J3521" s="20">
        <v>0</v>
      </c>
      <c r="K3521" s="20">
        <v>0</v>
      </c>
      <c r="L3521" s="20">
        <v>0</v>
      </c>
      <c r="M3521" s="19">
        <f t="shared" si="250"/>
        <v>0</v>
      </c>
      <c r="N3521" s="9" t="s">
        <v>3904</v>
      </c>
      <c r="V3521" s="9" t="s">
        <v>5681</v>
      </c>
    </row>
    <row r="3522" spans="1:22" ht="12.95" customHeight="1" x14ac:dyDescent="0.2">
      <c r="A3522" s="4"/>
      <c r="B3522" s="4"/>
      <c r="C3522" s="4"/>
      <c r="D3522" s="4"/>
      <c r="E3522" s="6" t="s">
        <v>3843</v>
      </c>
      <c r="F3522" s="4"/>
      <c r="G3522" s="6" t="s">
        <v>267</v>
      </c>
      <c r="H3522" s="6" t="s">
        <v>268</v>
      </c>
      <c r="I3522" s="20">
        <v>0</v>
      </c>
      <c r="J3522" s="20">
        <v>0</v>
      </c>
      <c r="K3522" s="20">
        <v>0</v>
      </c>
      <c r="L3522" s="20">
        <v>0</v>
      </c>
      <c r="M3522" s="19">
        <f t="shared" si="250"/>
        <v>0</v>
      </c>
      <c r="N3522" s="9" t="s">
        <v>3905</v>
      </c>
      <c r="V3522" s="9" t="s">
        <v>5682</v>
      </c>
    </row>
    <row r="3523" spans="1:22" ht="12.95" customHeight="1" x14ac:dyDescent="0.2">
      <c r="A3523" s="4"/>
      <c r="B3523" s="4"/>
      <c r="C3523" s="4"/>
      <c r="D3523" s="4"/>
      <c r="E3523" s="6" t="s">
        <v>3843</v>
      </c>
      <c r="F3523" s="4"/>
      <c r="G3523" s="6" t="s">
        <v>270</v>
      </c>
      <c r="H3523" s="6" t="s">
        <v>271</v>
      </c>
      <c r="I3523" s="20">
        <v>0</v>
      </c>
      <c r="J3523" s="20">
        <v>0</v>
      </c>
      <c r="K3523" s="20">
        <v>0</v>
      </c>
      <c r="L3523" s="20">
        <v>0</v>
      </c>
      <c r="M3523" s="19">
        <f t="shared" si="250"/>
        <v>0</v>
      </c>
      <c r="N3523" s="9" t="s">
        <v>3906</v>
      </c>
      <c r="V3523" s="9" t="s">
        <v>5683</v>
      </c>
    </row>
    <row r="3524" spans="1:22" ht="12.95" customHeight="1" x14ac:dyDescent="0.2">
      <c r="A3524" s="4"/>
      <c r="B3524" s="4"/>
      <c r="C3524" s="4"/>
      <c r="D3524" s="4"/>
      <c r="E3524" s="6" t="s">
        <v>3843</v>
      </c>
      <c r="F3524" s="4"/>
      <c r="G3524" s="6" t="s">
        <v>273</v>
      </c>
      <c r="H3524" s="6" t="s">
        <v>274</v>
      </c>
      <c r="I3524" s="20">
        <v>0</v>
      </c>
      <c r="J3524" s="20">
        <v>0</v>
      </c>
      <c r="K3524" s="20">
        <v>0</v>
      </c>
      <c r="L3524" s="20">
        <v>0</v>
      </c>
      <c r="M3524" s="19">
        <f t="shared" si="250"/>
        <v>0</v>
      </c>
      <c r="N3524" s="9" t="s">
        <v>3907</v>
      </c>
      <c r="V3524" s="9" t="s">
        <v>5684</v>
      </c>
    </row>
    <row r="3525" spans="1:22" ht="12.95" customHeight="1" x14ac:dyDescent="0.2">
      <c r="A3525" s="4"/>
      <c r="B3525" s="4"/>
      <c r="C3525" s="4"/>
      <c r="D3525" s="4"/>
      <c r="E3525" s="6" t="s">
        <v>3843</v>
      </c>
      <c r="F3525" s="4"/>
      <c r="G3525" s="6" t="s">
        <v>276</v>
      </c>
      <c r="H3525" s="6" t="s">
        <v>277</v>
      </c>
      <c r="I3525" s="20">
        <v>0</v>
      </c>
      <c r="J3525" s="20">
        <v>0</v>
      </c>
      <c r="K3525" s="20">
        <v>0</v>
      </c>
      <c r="L3525" s="20">
        <v>0</v>
      </c>
      <c r="M3525" s="19">
        <f t="shared" si="250"/>
        <v>0</v>
      </c>
      <c r="N3525" s="9" t="s">
        <v>3908</v>
      </c>
      <c r="V3525" s="9" t="s">
        <v>5685</v>
      </c>
    </row>
    <row r="3526" spans="1:22" ht="12.95" customHeight="1" x14ac:dyDescent="0.2">
      <c r="A3526" s="4"/>
      <c r="B3526" s="4"/>
      <c r="C3526" s="4"/>
      <c r="D3526" s="4"/>
      <c r="E3526" s="6" t="s">
        <v>3843</v>
      </c>
      <c r="F3526" s="4"/>
      <c r="G3526" s="6" t="s">
        <v>279</v>
      </c>
      <c r="H3526" s="6" t="s">
        <v>280</v>
      </c>
      <c r="I3526" s="20">
        <v>0</v>
      </c>
      <c r="J3526" s="20">
        <v>0</v>
      </c>
      <c r="K3526" s="20">
        <v>0</v>
      </c>
      <c r="L3526" s="20">
        <v>0</v>
      </c>
      <c r="M3526" s="19">
        <f t="shared" si="250"/>
        <v>0</v>
      </c>
      <c r="N3526" s="9" t="s">
        <v>3909</v>
      </c>
      <c r="V3526" s="9" t="s">
        <v>5686</v>
      </c>
    </row>
    <row r="3527" spans="1:22" ht="12.95" customHeight="1" x14ac:dyDescent="0.2">
      <c r="A3527" s="4"/>
      <c r="B3527" s="4"/>
      <c r="C3527" s="4"/>
      <c r="D3527" s="4"/>
      <c r="E3527" s="6" t="s">
        <v>3843</v>
      </c>
      <c r="F3527" s="4"/>
      <c r="G3527" s="6" t="s">
        <v>282</v>
      </c>
      <c r="H3527" s="6" t="s">
        <v>283</v>
      </c>
      <c r="I3527" s="20">
        <v>0</v>
      </c>
      <c r="J3527" s="20">
        <v>0</v>
      </c>
      <c r="K3527" s="20">
        <v>0</v>
      </c>
      <c r="L3527" s="20">
        <v>0</v>
      </c>
      <c r="M3527" s="19">
        <f t="shared" si="250"/>
        <v>0</v>
      </c>
      <c r="N3527" s="9" t="s">
        <v>3910</v>
      </c>
      <c r="V3527" s="9" t="s">
        <v>5687</v>
      </c>
    </row>
    <row r="3528" spans="1:22" ht="12.95" customHeight="1" x14ac:dyDescent="0.2">
      <c r="A3528" s="4"/>
      <c r="B3528" s="4"/>
      <c r="C3528" s="4"/>
      <c r="D3528" s="4"/>
      <c r="E3528" s="6" t="s">
        <v>3843</v>
      </c>
      <c r="F3528" s="4"/>
      <c r="G3528" s="6" t="s">
        <v>285</v>
      </c>
      <c r="H3528" s="6" t="s">
        <v>117</v>
      </c>
      <c r="I3528" s="20">
        <v>0</v>
      </c>
      <c r="J3528" s="20">
        <v>0</v>
      </c>
      <c r="K3528" s="20">
        <v>0</v>
      </c>
      <c r="L3528" s="20">
        <v>0</v>
      </c>
      <c r="M3528" s="19">
        <f t="shared" si="250"/>
        <v>0</v>
      </c>
      <c r="N3528" s="9" t="s">
        <v>3911</v>
      </c>
      <c r="V3528" s="9" t="s">
        <v>5688</v>
      </c>
    </row>
    <row r="3529" spans="1:22" ht="12.95" customHeight="1" x14ac:dyDescent="0.2">
      <c r="A3529" s="4"/>
      <c r="B3529" s="4"/>
      <c r="C3529" s="4"/>
      <c r="D3529" s="4"/>
      <c r="E3529" s="6" t="s">
        <v>3843</v>
      </c>
      <c r="F3529" s="4"/>
      <c r="G3529" s="3" t="s">
        <v>287</v>
      </c>
      <c r="H3529" s="3" t="s">
        <v>288</v>
      </c>
      <c r="I3529" s="19">
        <f>SUM(I3519:I3528)</f>
        <v>0</v>
      </c>
      <c r="J3529" s="19">
        <f>SUM(J3519:J3528)</f>
        <v>0</v>
      </c>
      <c r="K3529" s="19">
        <f>SUM(K3519:K3528)</f>
        <v>0</v>
      </c>
      <c r="L3529" s="19">
        <f>SUM(L3519:L3528)</f>
        <v>0</v>
      </c>
      <c r="M3529" s="19">
        <f t="shared" si="250"/>
        <v>0</v>
      </c>
      <c r="N3529" s="10" t="s">
        <v>3912</v>
      </c>
      <c r="V3529" s="9" t="s">
        <v>5689</v>
      </c>
    </row>
    <row r="3530" spans="1:22" ht="12.95" customHeight="1" x14ac:dyDescent="0.2">
      <c r="A3530" s="4"/>
      <c r="B3530" s="4"/>
      <c r="C3530" s="4"/>
      <c r="D3530" s="6" t="s">
        <v>3913</v>
      </c>
      <c r="E3530" s="6" t="s">
        <v>3914</v>
      </c>
      <c r="F3530" s="15"/>
      <c r="G3530" s="8" t="s">
        <v>86</v>
      </c>
      <c r="H3530" s="8" t="s">
        <v>87</v>
      </c>
      <c r="I3530" s="18"/>
      <c r="J3530" s="18"/>
      <c r="K3530" s="18"/>
      <c r="L3530" s="18"/>
      <c r="M3530" s="19"/>
      <c r="N3530" s="9" t="s">
        <v>3915</v>
      </c>
      <c r="V3530" s="9" t="s">
        <v>5621</v>
      </c>
    </row>
    <row r="3531" spans="1:22" ht="12.95" customHeight="1" x14ac:dyDescent="0.2">
      <c r="A3531" s="4"/>
      <c r="B3531" s="4"/>
      <c r="C3531" s="4"/>
      <c r="D3531" s="4"/>
      <c r="E3531" s="6" t="s">
        <v>3914</v>
      </c>
      <c r="F3531" s="4"/>
      <c r="G3531" s="6" t="s">
        <v>89</v>
      </c>
      <c r="H3531" s="6" t="s">
        <v>90</v>
      </c>
      <c r="I3531" s="20">
        <v>0</v>
      </c>
      <c r="J3531" s="20">
        <v>0</v>
      </c>
      <c r="K3531" s="20">
        <v>0</v>
      </c>
      <c r="L3531" s="20">
        <v>0</v>
      </c>
      <c r="M3531" s="19">
        <f>SUM(I3531:L3531)</f>
        <v>0</v>
      </c>
      <c r="N3531" s="9" t="s">
        <v>3916</v>
      </c>
      <c r="V3531" s="9" t="s">
        <v>5622</v>
      </c>
    </row>
    <row r="3532" spans="1:22" ht="12.95" customHeight="1" x14ac:dyDescent="0.2">
      <c r="A3532" s="4"/>
      <c r="B3532" s="4"/>
      <c r="C3532" s="4"/>
      <c r="D3532" s="4"/>
      <c r="E3532" s="6" t="s">
        <v>3914</v>
      </c>
      <c r="F3532" s="4"/>
      <c r="G3532" s="6" t="s">
        <v>92</v>
      </c>
      <c r="H3532" s="6" t="s">
        <v>93</v>
      </c>
      <c r="I3532" s="20">
        <v>0</v>
      </c>
      <c r="J3532" s="20">
        <v>0</v>
      </c>
      <c r="K3532" s="20">
        <v>0</v>
      </c>
      <c r="L3532" s="20">
        <v>0</v>
      </c>
      <c r="M3532" s="19">
        <f t="shared" ref="M3532:M3541" si="251">SUM(I3532:L3532)</f>
        <v>0</v>
      </c>
      <c r="N3532" s="9" t="s">
        <v>3917</v>
      </c>
      <c r="V3532" s="9" t="s">
        <v>5623</v>
      </c>
    </row>
    <row r="3533" spans="1:22" ht="12.95" customHeight="1" x14ac:dyDescent="0.2">
      <c r="A3533" s="4"/>
      <c r="B3533" s="4"/>
      <c r="C3533" s="4"/>
      <c r="D3533" s="4"/>
      <c r="E3533" s="6" t="s">
        <v>3914</v>
      </c>
      <c r="F3533" s="4"/>
      <c r="G3533" s="6" t="s">
        <v>95</v>
      </c>
      <c r="H3533" s="6" t="s">
        <v>96</v>
      </c>
      <c r="I3533" s="20">
        <v>0</v>
      </c>
      <c r="J3533" s="20">
        <v>0</v>
      </c>
      <c r="K3533" s="20">
        <v>0</v>
      </c>
      <c r="L3533" s="20">
        <v>0</v>
      </c>
      <c r="M3533" s="19">
        <f t="shared" si="251"/>
        <v>0</v>
      </c>
      <c r="N3533" s="9" t="s">
        <v>3918</v>
      </c>
      <c r="V3533" s="9" t="s">
        <v>5624</v>
      </c>
    </row>
    <row r="3534" spans="1:22" ht="12.95" customHeight="1" x14ac:dyDescent="0.2">
      <c r="A3534" s="4"/>
      <c r="B3534" s="4"/>
      <c r="C3534" s="4"/>
      <c r="D3534" s="4"/>
      <c r="E3534" s="6" t="s">
        <v>3914</v>
      </c>
      <c r="F3534" s="4"/>
      <c r="G3534" s="6" t="s">
        <v>98</v>
      </c>
      <c r="H3534" s="6" t="s">
        <v>99</v>
      </c>
      <c r="I3534" s="20">
        <v>0</v>
      </c>
      <c r="J3534" s="20">
        <v>0</v>
      </c>
      <c r="K3534" s="20">
        <v>0</v>
      </c>
      <c r="L3534" s="20">
        <v>0</v>
      </c>
      <c r="M3534" s="19">
        <f t="shared" si="251"/>
        <v>0</v>
      </c>
      <c r="N3534" s="9" t="s">
        <v>3919</v>
      </c>
      <c r="V3534" s="9" t="s">
        <v>5625</v>
      </c>
    </row>
    <row r="3535" spans="1:22" ht="12.95" customHeight="1" x14ac:dyDescent="0.2">
      <c r="A3535" s="4"/>
      <c r="B3535" s="4"/>
      <c r="C3535" s="4"/>
      <c r="D3535" s="4"/>
      <c r="E3535" s="6" t="s">
        <v>3914</v>
      </c>
      <c r="F3535" s="4"/>
      <c r="G3535" s="6" t="s">
        <v>101</v>
      </c>
      <c r="H3535" s="6" t="s">
        <v>102</v>
      </c>
      <c r="I3535" s="20">
        <v>0</v>
      </c>
      <c r="J3535" s="20">
        <v>0</v>
      </c>
      <c r="K3535" s="20">
        <v>0</v>
      </c>
      <c r="L3535" s="20">
        <v>0</v>
      </c>
      <c r="M3535" s="19">
        <f t="shared" si="251"/>
        <v>0</v>
      </c>
      <c r="N3535" s="9" t="s">
        <v>3920</v>
      </c>
      <c r="V3535" s="9" t="s">
        <v>5626</v>
      </c>
    </row>
    <row r="3536" spans="1:22" ht="12.95" customHeight="1" x14ac:dyDescent="0.2">
      <c r="A3536" s="4"/>
      <c r="B3536" s="4"/>
      <c r="C3536" s="4"/>
      <c r="D3536" s="4"/>
      <c r="E3536" s="6" t="s">
        <v>3914</v>
      </c>
      <c r="F3536" s="4"/>
      <c r="G3536" s="6" t="s">
        <v>104</v>
      </c>
      <c r="H3536" s="6" t="s">
        <v>105</v>
      </c>
      <c r="I3536" s="20">
        <v>0</v>
      </c>
      <c r="J3536" s="20">
        <v>0</v>
      </c>
      <c r="K3536" s="20">
        <v>0</v>
      </c>
      <c r="L3536" s="20">
        <v>0</v>
      </c>
      <c r="M3536" s="19">
        <f t="shared" si="251"/>
        <v>0</v>
      </c>
      <c r="N3536" s="9" t="s">
        <v>3921</v>
      </c>
      <c r="V3536" s="9" t="s">
        <v>5627</v>
      </c>
    </row>
    <row r="3537" spans="1:22" ht="12.95" customHeight="1" x14ac:dyDescent="0.2">
      <c r="A3537" s="4"/>
      <c r="B3537" s="4"/>
      <c r="C3537" s="4"/>
      <c r="D3537" s="4"/>
      <c r="E3537" s="6" t="s">
        <v>3914</v>
      </c>
      <c r="F3537" s="4"/>
      <c r="G3537" s="6" t="s">
        <v>107</v>
      </c>
      <c r="H3537" s="6" t="s">
        <v>108</v>
      </c>
      <c r="I3537" s="20">
        <v>0</v>
      </c>
      <c r="J3537" s="20">
        <v>0</v>
      </c>
      <c r="K3537" s="20">
        <v>0</v>
      </c>
      <c r="L3537" s="20">
        <v>0</v>
      </c>
      <c r="M3537" s="19">
        <f t="shared" si="251"/>
        <v>0</v>
      </c>
      <c r="N3537" s="9" t="s">
        <v>3922</v>
      </c>
      <c r="V3537" s="9" t="s">
        <v>5628</v>
      </c>
    </row>
    <row r="3538" spans="1:22" ht="12.95" customHeight="1" x14ac:dyDescent="0.2">
      <c r="A3538" s="4"/>
      <c r="B3538" s="4"/>
      <c r="C3538" s="4"/>
      <c r="D3538" s="4"/>
      <c r="E3538" s="6" t="s">
        <v>3914</v>
      </c>
      <c r="F3538" s="4"/>
      <c r="G3538" s="6" t="s">
        <v>110</v>
      </c>
      <c r="H3538" s="6" t="s">
        <v>111</v>
      </c>
      <c r="I3538" s="20">
        <v>0</v>
      </c>
      <c r="J3538" s="20">
        <v>0</v>
      </c>
      <c r="K3538" s="20">
        <v>0</v>
      </c>
      <c r="L3538" s="20">
        <v>0</v>
      </c>
      <c r="M3538" s="19">
        <f t="shared" si="251"/>
        <v>0</v>
      </c>
      <c r="N3538" s="9" t="s">
        <v>3923</v>
      </c>
      <c r="V3538" s="9" t="s">
        <v>5629</v>
      </c>
    </row>
    <row r="3539" spans="1:22" ht="12.95" customHeight="1" x14ac:dyDescent="0.2">
      <c r="A3539" s="4"/>
      <c r="B3539" s="4"/>
      <c r="C3539" s="4"/>
      <c r="D3539" s="4"/>
      <c r="E3539" s="6" t="s">
        <v>3914</v>
      </c>
      <c r="F3539" s="4"/>
      <c r="G3539" s="6" t="s">
        <v>113</v>
      </c>
      <c r="H3539" s="6" t="s">
        <v>114</v>
      </c>
      <c r="I3539" s="20">
        <v>0</v>
      </c>
      <c r="J3539" s="20">
        <v>0</v>
      </c>
      <c r="K3539" s="20">
        <v>0</v>
      </c>
      <c r="L3539" s="20">
        <v>0</v>
      </c>
      <c r="M3539" s="19">
        <f t="shared" si="251"/>
        <v>0</v>
      </c>
      <c r="N3539" s="9" t="s">
        <v>3924</v>
      </c>
      <c r="V3539" s="9" t="s">
        <v>5630</v>
      </c>
    </row>
    <row r="3540" spans="1:22" ht="12.95" customHeight="1" x14ac:dyDescent="0.2">
      <c r="A3540" s="4"/>
      <c r="B3540" s="4"/>
      <c r="C3540" s="4"/>
      <c r="D3540" s="4"/>
      <c r="E3540" s="6" t="s">
        <v>3914</v>
      </c>
      <c r="F3540" s="4"/>
      <c r="G3540" s="6" t="s">
        <v>116</v>
      </c>
      <c r="H3540" s="6" t="s">
        <v>117</v>
      </c>
      <c r="I3540" s="20">
        <v>0</v>
      </c>
      <c r="J3540" s="20">
        <v>0</v>
      </c>
      <c r="K3540" s="20">
        <v>0</v>
      </c>
      <c r="L3540" s="20">
        <v>0</v>
      </c>
      <c r="M3540" s="19">
        <f t="shared" si="251"/>
        <v>0</v>
      </c>
      <c r="N3540" s="9" t="s">
        <v>3925</v>
      </c>
      <c r="V3540" s="9" t="s">
        <v>5631</v>
      </c>
    </row>
    <row r="3541" spans="1:22" ht="12.95" customHeight="1" x14ac:dyDescent="0.2">
      <c r="A3541" s="4"/>
      <c r="B3541" s="4"/>
      <c r="C3541" s="4"/>
      <c r="D3541" s="4"/>
      <c r="E3541" s="6" t="s">
        <v>3914</v>
      </c>
      <c r="F3541" s="4"/>
      <c r="G3541" s="3" t="s">
        <v>119</v>
      </c>
      <c r="H3541" s="3" t="s">
        <v>120</v>
      </c>
      <c r="I3541" s="19">
        <f>SUM(I3531:I3540)</f>
        <v>0</v>
      </c>
      <c r="J3541" s="19">
        <f>SUM(J3531:J3540)</f>
        <v>0</v>
      </c>
      <c r="K3541" s="19">
        <f>SUM(K3531:K3540)</f>
        <v>0</v>
      </c>
      <c r="L3541" s="19">
        <f>SUM(L3531:L3540)</f>
        <v>0</v>
      </c>
      <c r="M3541" s="19">
        <f t="shared" si="251"/>
        <v>0</v>
      </c>
      <c r="N3541" s="10" t="s">
        <v>3926</v>
      </c>
      <c r="V3541" s="9" t="s">
        <v>5632</v>
      </c>
    </row>
    <row r="3542" spans="1:22" ht="12.95" customHeight="1" x14ac:dyDescent="0.2">
      <c r="A3542" s="4"/>
      <c r="B3542" s="4"/>
      <c r="C3542" s="4"/>
      <c r="D3542" s="4"/>
      <c r="E3542" s="6" t="s">
        <v>3914</v>
      </c>
      <c r="F3542" s="4"/>
      <c r="G3542" s="8" t="s">
        <v>122</v>
      </c>
      <c r="H3542" s="8" t="s">
        <v>123</v>
      </c>
      <c r="I3542" s="18"/>
      <c r="J3542" s="18"/>
      <c r="K3542" s="18"/>
      <c r="L3542" s="18"/>
      <c r="M3542" s="19"/>
      <c r="N3542" s="9" t="s">
        <v>3927</v>
      </c>
      <c r="V3542" s="9" t="s">
        <v>5633</v>
      </c>
    </row>
    <row r="3543" spans="1:22" ht="12.95" customHeight="1" x14ac:dyDescent="0.2">
      <c r="A3543" s="4"/>
      <c r="B3543" s="4"/>
      <c r="C3543" s="4"/>
      <c r="D3543" s="4"/>
      <c r="E3543" s="6" t="s">
        <v>3914</v>
      </c>
      <c r="F3543" s="4"/>
      <c r="G3543" s="6" t="s">
        <v>125</v>
      </c>
      <c r="H3543" s="6" t="s">
        <v>126</v>
      </c>
      <c r="I3543" s="20">
        <v>0</v>
      </c>
      <c r="J3543" s="20">
        <v>0</v>
      </c>
      <c r="K3543" s="20">
        <v>0</v>
      </c>
      <c r="L3543" s="20">
        <v>0</v>
      </c>
      <c r="M3543" s="19">
        <f t="shared" ref="M3543:M3551" si="252">SUM(I3543:L3543)</f>
        <v>0</v>
      </c>
      <c r="N3543" s="9" t="s">
        <v>3928</v>
      </c>
      <c r="V3543" s="9" t="s">
        <v>5634</v>
      </c>
    </row>
    <row r="3544" spans="1:22" ht="12.95" customHeight="1" x14ac:dyDescent="0.2">
      <c r="A3544" s="4"/>
      <c r="B3544" s="4"/>
      <c r="C3544" s="4"/>
      <c r="D3544" s="4"/>
      <c r="E3544" s="6" t="s">
        <v>3914</v>
      </c>
      <c r="F3544" s="4"/>
      <c r="G3544" s="6" t="s">
        <v>128</v>
      </c>
      <c r="H3544" s="6" t="s">
        <v>129</v>
      </c>
      <c r="I3544" s="20">
        <v>0</v>
      </c>
      <c r="J3544" s="20">
        <v>0</v>
      </c>
      <c r="K3544" s="20">
        <v>0</v>
      </c>
      <c r="L3544" s="20">
        <v>0</v>
      </c>
      <c r="M3544" s="19">
        <f t="shared" si="252"/>
        <v>0</v>
      </c>
      <c r="N3544" s="9" t="s">
        <v>3929</v>
      </c>
      <c r="V3544" s="9" t="s">
        <v>5635</v>
      </c>
    </row>
    <row r="3545" spans="1:22" ht="12.95" customHeight="1" x14ac:dyDescent="0.2">
      <c r="A3545" s="4"/>
      <c r="B3545" s="4"/>
      <c r="C3545" s="4"/>
      <c r="D3545" s="4"/>
      <c r="E3545" s="6" t="s">
        <v>3914</v>
      </c>
      <c r="F3545" s="4"/>
      <c r="G3545" s="6" t="s">
        <v>131</v>
      </c>
      <c r="H3545" s="6" t="s">
        <v>132</v>
      </c>
      <c r="I3545" s="20">
        <v>0</v>
      </c>
      <c r="J3545" s="20">
        <v>0</v>
      </c>
      <c r="K3545" s="20">
        <v>0</v>
      </c>
      <c r="L3545" s="20">
        <v>0</v>
      </c>
      <c r="M3545" s="19">
        <f t="shared" si="252"/>
        <v>0</v>
      </c>
      <c r="N3545" s="9" t="s">
        <v>3930</v>
      </c>
      <c r="V3545" s="9" t="s">
        <v>5636</v>
      </c>
    </row>
    <row r="3546" spans="1:22" ht="12.95" customHeight="1" x14ac:dyDescent="0.2">
      <c r="A3546" s="4"/>
      <c r="B3546" s="4"/>
      <c r="C3546" s="4"/>
      <c r="D3546" s="4"/>
      <c r="E3546" s="6" t="s">
        <v>3914</v>
      </c>
      <c r="F3546" s="4"/>
      <c r="G3546" s="6" t="s">
        <v>134</v>
      </c>
      <c r="H3546" s="6" t="s">
        <v>135</v>
      </c>
      <c r="I3546" s="20">
        <v>0</v>
      </c>
      <c r="J3546" s="20">
        <v>0</v>
      </c>
      <c r="K3546" s="20">
        <v>0</v>
      </c>
      <c r="L3546" s="20">
        <v>0</v>
      </c>
      <c r="M3546" s="19">
        <f t="shared" si="252"/>
        <v>0</v>
      </c>
      <c r="N3546" s="9" t="s">
        <v>3931</v>
      </c>
      <c r="V3546" s="9" t="s">
        <v>5637</v>
      </c>
    </row>
    <row r="3547" spans="1:22" ht="12.95" customHeight="1" x14ac:dyDescent="0.2">
      <c r="A3547" s="4"/>
      <c r="B3547" s="4"/>
      <c r="C3547" s="4"/>
      <c r="D3547" s="4"/>
      <c r="E3547" s="6" t="s">
        <v>3914</v>
      </c>
      <c r="F3547" s="4"/>
      <c r="G3547" s="6" t="s">
        <v>137</v>
      </c>
      <c r="H3547" s="6" t="s">
        <v>138</v>
      </c>
      <c r="I3547" s="20">
        <v>0</v>
      </c>
      <c r="J3547" s="20">
        <v>0</v>
      </c>
      <c r="K3547" s="20">
        <v>0</v>
      </c>
      <c r="L3547" s="20">
        <v>0</v>
      </c>
      <c r="M3547" s="19">
        <f t="shared" si="252"/>
        <v>0</v>
      </c>
      <c r="N3547" s="9" t="s">
        <v>3932</v>
      </c>
      <c r="V3547" s="9" t="s">
        <v>5638</v>
      </c>
    </row>
    <row r="3548" spans="1:22" ht="12.95" customHeight="1" x14ac:dyDescent="0.2">
      <c r="A3548" s="4"/>
      <c r="B3548" s="4"/>
      <c r="C3548" s="4"/>
      <c r="D3548" s="4"/>
      <c r="E3548" s="6" t="s">
        <v>3914</v>
      </c>
      <c r="F3548" s="4"/>
      <c r="G3548" s="6" t="s">
        <v>140</v>
      </c>
      <c r="H3548" s="6" t="s">
        <v>141</v>
      </c>
      <c r="I3548" s="20">
        <v>0</v>
      </c>
      <c r="J3548" s="20">
        <v>0</v>
      </c>
      <c r="K3548" s="20">
        <v>0</v>
      </c>
      <c r="L3548" s="20">
        <v>0</v>
      </c>
      <c r="M3548" s="19">
        <f t="shared" si="252"/>
        <v>0</v>
      </c>
      <c r="N3548" s="9" t="s">
        <v>3933</v>
      </c>
      <c r="V3548" s="9" t="s">
        <v>5639</v>
      </c>
    </row>
    <row r="3549" spans="1:22" ht="12.95" customHeight="1" x14ac:dyDescent="0.2">
      <c r="A3549" s="4"/>
      <c r="B3549" s="4"/>
      <c r="C3549" s="4"/>
      <c r="D3549" s="4"/>
      <c r="E3549" s="6" t="s">
        <v>3914</v>
      </c>
      <c r="F3549" s="4"/>
      <c r="G3549" s="6" t="s">
        <v>143</v>
      </c>
      <c r="H3549" s="6" t="s">
        <v>144</v>
      </c>
      <c r="I3549" s="20">
        <v>0</v>
      </c>
      <c r="J3549" s="20">
        <v>0</v>
      </c>
      <c r="K3549" s="20">
        <v>0</v>
      </c>
      <c r="L3549" s="20">
        <v>0</v>
      </c>
      <c r="M3549" s="19">
        <f t="shared" si="252"/>
        <v>0</v>
      </c>
      <c r="N3549" s="9" t="s">
        <v>3934</v>
      </c>
      <c r="V3549" s="9" t="s">
        <v>5640</v>
      </c>
    </row>
    <row r="3550" spans="1:22" ht="12.95" customHeight="1" x14ac:dyDescent="0.2">
      <c r="A3550" s="4"/>
      <c r="B3550" s="4"/>
      <c r="C3550" s="4"/>
      <c r="D3550" s="4"/>
      <c r="E3550" s="6" t="s">
        <v>3914</v>
      </c>
      <c r="F3550" s="4"/>
      <c r="G3550" s="6" t="s">
        <v>146</v>
      </c>
      <c r="H3550" s="6" t="s">
        <v>117</v>
      </c>
      <c r="I3550" s="20">
        <v>0</v>
      </c>
      <c r="J3550" s="20">
        <v>0</v>
      </c>
      <c r="K3550" s="20">
        <v>0</v>
      </c>
      <c r="L3550" s="20">
        <v>0</v>
      </c>
      <c r="M3550" s="19">
        <f t="shared" si="252"/>
        <v>0</v>
      </c>
      <c r="N3550" s="9" t="s">
        <v>3935</v>
      </c>
      <c r="V3550" s="9" t="s">
        <v>5641</v>
      </c>
    </row>
    <row r="3551" spans="1:22" ht="12.95" customHeight="1" x14ac:dyDescent="0.2">
      <c r="A3551" s="4"/>
      <c r="B3551" s="4"/>
      <c r="C3551" s="4"/>
      <c r="D3551" s="4"/>
      <c r="E3551" s="6" t="s">
        <v>3914</v>
      </c>
      <c r="F3551" s="4"/>
      <c r="G3551" s="3" t="s">
        <v>148</v>
      </c>
      <c r="H3551" s="3" t="s">
        <v>149</v>
      </c>
      <c r="I3551" s="19">
        <f>SUM(I3543:I3550)</f>
        <v>0</v>
      </c>
      <c r="J3551" s="19">
        <f>SUM(J3543:J3550)</f>
        <v>0</v>
      </c>
      <c r="K3551" s="19">
        <f>SUM(K3543:K3550)</f>
        <v>0</v>
      </c>
      <c r="L3551" s="19">
        <f>SUM(L3543:L3550)</f>
        <v>0</v>
      </c>
      <c r="M3551" s="19">
        <f t="shared" si="252"/>
        <v>0</v>
      </c>
      <c r="N3551" s="10" t="s">
        <v>3936</v>
      </c>
      <c r="V3551" s="9" t="s">
        <v>5642</v>
      </c>
    </row>
    <row r="3552" spans="1:22" ht="12.95" customHeight="1" x14ac:dyDescent="0.2">
      <c r="A3552" s="4"/>
      <c r="B3552" s="4"/>
      <c r="C3552" s="4"/>
      <c r="D3552" s="4"/>
      <c r="E3552" s="6" t="s">
        <v>3914</v>
      </c>
      <c r="F3552" s="4"/>
      <c r="G3552" s="8" t="s">
        <v>151</v>
      </c>
      <c r="H3552" s="8" t="s">
        <v>152</v>
      </c>
      <c r="I3552" s="18"/>
      <c r="J3552" s="18"/>
      <c r="K3552" s="18"/>
      <c r="L3552" s="18"/>
      <c r="M3552" s="19"/>
      <c r="N3552" s="9" t="s">
        <v>3937</v>
      </c>
      <c r="V3552" s="9" t="s">
        <v>5643</v>
      </c>
    </row>
    <row r="3553" spans="1:22" ht="12.95" customHeight="1" x14ac:dyDescent="0.2">
      <c r="A3553" s="4"/>
      <c r="B3553" s="4"/>
      <c r="C3553" s="4"/>
      <c r="D3553" s="4"/>
      <c r="E3553" s="6" t="s">
        <v>3914</v>
      </c>
      <c r="F3553" s="4"/>
      <c r="G3553" s="6" t="s">
        <v>154</v>
      </c>
      <c r="H3553" s="6" t="s">
        <v>155</v>
      </c>
      <c r="I3553" s="20">
        <v>0</v>
      </c>
      <c r="J3553" s="20">
        <v>0</v>
      </c>
      <c r="K3553" s="20">
        <v>0</v>
      </c>
      <c r="L3553" s="20">
        <v>0</v>
      </c>
      <c r="M3553" s="19">
        <f>SUM(I3553:L3553)</f>
        <v>0</v>
      </c>
      <c r="N3553" s="9" t="s">
        <v>3938</v>
      </c>
      <c r="V3553" s="9" t="s">
        <v>5644</v>
      </c>
    </row>
    <row r="3554" spans="1:22" ht="12.95" customHeight="1" x14ac:dyDescent="0.2">
      <c r="A3554" s="4"/>
      <c r="B3554" s="4"/>
      <c r="C3554" s="4"/>
      <c r="D3554" s="4"/>
      <c r="E3554" s="6" t="s">
        <v>3914</v>
      </c>
      <c r="F3554" s="4"/>
      <c r="G3554" s="3" t="s">
        <v>157</v>
      </c>
      <c r="H3554" s="3" t="s">
        <v>158</v>
      </c>
      <c r="I3554" s="19">
        <f>+I3553</f>
        <v>0</v>
      </c>
      <c r="J3554" s="19">
        <f>+J3553</f>
        <v>0</v>
      </c>
      <c r="K3554" s="19">
        <f>+K3553</f>
        <v>0</v>
      </c>
      <c r="L3554" s="19">
        <f>+L3553</f>
        <v>0</v>
      </c>
      <c r="M3554" s="19">
        <f>SUM(I3554:L3554)</f>
        <v>0</v>
      </c>
      <c r="N3554" s="10" t="s">
        <v>3939</v>
      </c>
      <c r="V3554" s="9" t="s">
        <v>5645</v>
      </c>
    </row>
    <row r="3555" spans="1:22" ht="12.95" customHeight="1" x14ac:dyDescent="0.2">
      <c r="A3555" s="4"/>
      <c r="B3555" s="4"/>
      <c r="C3555" s="4"/>
      <c r="D3555" s="4"/>
      <c r="E3555" s="6" t="s">
        <v>3914</v>
      </c>
      <c r="F3555" s="4"/>
      <c r="G3555" s="8" t="s">
        <v>160</v>
      </c>
      <c r="H3555" s="8" t="s">
        <v>161</v>
      </c>
      <c r="I3555" s="18"/>
      <c r="J3555" s="18"/>
      <c r="K3555" s="18"/>
      <c r="L3555" s="18"/>
      <c r="M3555" s="19"/>
      <c r="N3555" s="9" t="s">
        <v>3940</v>
      </c>
      <c r="V3555" s="9" t="s">
        <v>5646</v>
      </c>
    </row>
    <row r="3556" spans="1:22" ht="12.95" customHeight="1" x14ac:dyDescent="0.2">
      <c r="A3556" s="4"/>
      <c r="B3556" s="4"/>
      <c r="C3556" s="4"/>
      <c r="D3556" s="4"/>
      <c r="E3556" s="6" t="s">
        <v>3914</v>
      </c>
      <c r="F3556" s="4"/>
      <c r="G3556" s="6" t="s">
        <v>163</v>
      </c>
      <c r="H3556" s="6" t="s">
        <v>164</v>
      </c>
      <c r="I3556" s="20">
        <v>0</v>
      </c>
      <c r="J3556" s="20">
        <v>0</v>
      </c>
      <c r="K3556" s="20">
        <v>0</v>
      </c>
      <c r="L3556" s="20">
        <v>0</v>
      </c>
      <c r="M3556" s="19">
        <f>SUM(I3556:L3556)</f>
        <v>0</v>
      </c>
      <c r="N3556" s="9" t="s">
        <v>3941</v>
      </c>
      <c r="V3556" s="9" t="s">
        <v>5647</v>
      </c>
    </row>
    <row r="3557" spans="1:22" ht="12.95" customHeight="1" x14ac:dyDescent="0.2">
      <c r="A3557" s="4"/>
      <c r="B3557" s="4"/>
      <c r="C3557" s="4"/>
      <c r="D3557" s="4"/>
      <c r="E3557" s="6" t="s">
        <v>3914</v>
      </c>
      <c r="F3557" s="4"/>
      <c r="G3557" s="3" t="s">
        <v>166</v>
      </c>
      <c r="H3557" s="3" t="s">
        <v>167</v>
      </c>
      <c r="I3557" s="19">
        <f>+I3556</f>
        <v>0</v>
      </c>
      <c r="J3557" s="19">
        <f>+J3556</f>
        <v>0</v>
      </c>
      <c r="K3557" s="19">
        <f>+K3556</f>
        <v>0</v>
      </c>
      <c r="L3557" s="19">
        <f>+L3556</f>
        <v>0</v>
      </c>
      <c r="M3557" s="19">
        <f>SUM(I3557:L3557)</f>
        <v>0</v>
      </c>
      <c r="N3557" s="10" t="s">
        <v>3942</v>
      </c>
      <c r="V3557" s="9" t="s">
        <v>5648</v>
      </c>
    </row>
    <row r="3558" spans="1:22" ht="12.95" customHeight="1" x14ac:dyDescent="0.2">
      <c r="A3558" s="4"/>
      <c r="B3558" s="4"/>
      <c r="C3558" s="4"/>
      <c r="D3558" s="4"/>
      <c r="E3558" s="6" t="s">
        <v>3914</v>
      </c>
      <c r="F3558" s="4"/>
      <c r="G3558" s="8" t="s">
        <v>169</v>
      </c>
      <c r="H3558" s="8" t="s">
        <v>170</v>
      </c>
      <c r="I3558" s="18"/>
      <c r="J3558" s="18"/>
      <c r="K3558" s="18"/>
      <c r="L3558" s="18"/>
      <c r="M3558" s="19"/>
      <c r="N3558" s="9" t="s">
        <v>3943</v>
      </c>
      <c r="V3558" s="9" t="s">
        <v>5649</v>
      </c>
    </row>
    <row r="3559" spans="1:22" ht="12.95" customHeight="1" x14ac:dyDescent="0.2">
      <c r="A3559" s="4"/>
      <c r="B3559" s="4"/>
      <c r="C3559" s="4"/>
      <c r="D3559" s="4"/>
      <c r="E3559" s="6" t="s">
        <v>3914</v>
      </c>
      <c r="F3559" s="4"/>
      <c r="G3559" s="6" t="s">
        <v>172</v>
      </c>
      <c r="H3559" s="6" t="s">
        <v>173</v>
      </c>
      <c r="I3559" s="20">
        <v>0</v>
      </c>
      <c r="J3559" s="20">
        <v>0</v>
      </c>
      <c r="K3559" s="20">
        <v>0</v>
      </c>
      <c r="L3559" s="20">
        <v>0</v>
      </c>
      <c r="M3559" s="19">
        <f t="shared" ref="M3559:M3569" si="253">SUM(I3559:L3559)</f>
        <v>0</v>
      </c>
      <c r="N3559" s="9" t="s">
        <v>3944</v>
      </c>
      <c r="V3559" s="9" t="s">
        <v>5650</v>
      </c>
    </row>
    <row r="3560" spans="1:22" ht="12.95" customHeight="1" x14ac:dyDescent="0.2">
      <c r="A3560" s="4"/>
      <c r="B3560" s="4"/>
      <c r="C3560" s="4"/>
      <c r="D3560" s="4"/>
      <c r="E3560" s="6" t="s">
        <v>3914</v>
      </c>
      <c r="F3560" s="4"/>
      <c r="G3560" s="6" t="s">
        <v>175</v>
      </c>
      <c r="H3560" s="6" t="s">
        <v>176</v>
      </c>
      <c r="I3560" s="20">
        <v>0</v>
      </c>
      <c r="J3560" s="20">
        <v>0</v>
      </c>
      <c r="K3560" s="20">
        <v>0</v>
      </c>
      <c r="L3560" s="20">
        <v>0</v>
      </c>
      <c r="M3560" s="19">
        <f t="shared" si="253"/>
        <v>0</v>
      </c>
      <c r="N3560" s="9" t="s">
        <v>3945</v>
      </c>
      <c r="V3560" s="9" t="s">
        <v>5651</v>
      </c>
    </row>
    <row r="3561" spans="1:22" ht="12.95" customHeight="1" x14ac:dyDescent="0.2">
      <c r="A3561" s="4"/>
      <c r="B3561" s="4"/>
      <c r="C3561" s="4"/>
      <c r="D3561" s="4"/>
      <c r="E3561" s="6" t="s">
        <v>3914</v>
      </c>
      <c r="F3561" s="4"/>
      <c r="G3561" s="6" t="s">
        <v>178</v>
      </c>
      <c r="H3561" s="6" t="s">
        <v>179</v>
      </c>
      <c r="I3561" s="20">
        <v>0</v>
      </c>
      <c r="J3561" s="20">
        <v>0</v>
      </c>
      <c r="K3561" s="20">
        <v>0</v>
      </c>
      <c r="L3561" s="20">
        <v>0</v>
      </c>
      <c r="M3561" s="19">
        <f t="shared" si="253"/>
        <v>0</v>
      </c>
      <c r="N3561" s="9" t="s">
        <v>3946</v>
      </c>
      <c r="V3561" s="9" t="s">
        <v>5652</v>
      </c>
    </row>
    <row r="3562" spans="1:22" ht="12.95" customHeight="1" x14ac:dyDescent="0.2">
      <c r="A3562" s="4"/>
      <c r="B3562" s="4"/>
      <c r="C3562" s="4"/>
      <c r="D3562" s="4"/>
      <c r="E3562" s="6" t="s">
        <v>3914</v>
      </c>
      <c r="F3562" s="4"/>
      <c r="G3562" s="6" t="s">
        <v>181</v>
      </c>
      <c r="H3562" s="6" t="s">
        <v>182</v>
      </c>
      <c r="I3562" s="20">
        <v>0</v>
      </c>
      <c r="J3562" s="20">
        <v>0</v>
      </c>
      <c r="K3562" s="20">
        <v>0</v>
      </c>
      <c r="L3562" s="20">
        <v>0</v>
      </c>
      <c r="M3562" s="19">
        <f t="shared" si="253"/>
        <v>0</v>
      </c>
      <c r="N3562" s="9" t="s">
        <v>3947</v>
      </c>
      <c r="V3562" s="9" t="s">
        <v>5653</v>
      </c>
    </row>
    <row r="3563" spans="1:22" ht="12.95" customHeight="1" x14ac:dyDescent="0.2">
      <c r="A3563" s="4"/>
      <c r="B3563" s="4"/>
      <c r="C3563" s="4"/>
      <c r="D3563" s="4"/>
      <c r="E3563" s="6" t="s">
        <v>3914</v>
      </c>
      <c r="F3563" s="4"/>
      <c r="G3563" s="6" t="s">
        <v>184</v>
      </c>
      <c r="H3563" s="6" t="s">
        <v>185</v>
      </c>
      <c r="I3563" s="20">
        <v>0</v>
      </c>
      <c r="J3563" s="20">
        <v>0</v>
      </c>
      <c r="K3563" s="20">
        <v>0</v>
      </c>
      <c r="L3563" s="20">
        <v>0</v>
      </c>
      <c r="M3563" s="19">
        <f t="shared" si="253"/>
        <v>0</v>
      </c>
      <c r="N3563" s="9" t="s">
        <v>3948</v>
      </c>
      <c r="V3563" s="9" t="s">
        <v>5654</v>
      </c>
    </row>
    <row r="3564" spans="1:22" ht="12.95" customHeight="1" x14ac:dyDescent="0.2">
      <c r="A3564" s="4"/>
      <c r="B3564" s="4"/>
      <c r="C3564" s="4"/>
      <c r="D3564" s="4"/>
      <c r="E3564" s="6" t="s">
        <v>3914</v>
      </c>
      <c r="F3564" s="4"/>
      <c r="G3564" s="6" t="s">
        <v>187</v>
      </c>
      <c r="H3564" s="6" t="s">
        <v>188</v>
      </c>
      <c r="I3564" s="20">
        <v>0</v>
      </c>
      <c r="J3564" s="20">
        <v>0</v>
      </c>
      <c r="K3564" s="20">
        <v>0</v>
      </c>
      <c r="L3564" s="20">
        <v>0</v>
      </c>
      <c r="M3564" s="19">
        <f t="shared" si="253"/>
        <v>0</v>
      </c>
      <c r="N3564" s="9" t="s">
        <v>3949</v>
      </c>
      <c r="V3564" s="9" t="s">
        <v>5655</v>
      </c>
    </row>
    <row r="3565" spans="1:22" ht="12.95" customHeight="1" x14ac:dyDescent="0.2">
      <c r="A3565" s="4"/>
      <c r="B3565" s="4"/>
      <c r="C3565" s="4"/>
      <c r="D3565" s="4"/>
      <c r="E3565" s="6" t="s">
        <v>3914</v>
      </c>
      <c r="F3565" s="4"/>
      <c r="G3565" s="6" t="s">
        <v>190</v>
      </c>
      <c r="H3565" s="6" t="s">
        <v>191</v>
      </c>
      <c r="I3565" s="20">
        <v>0</v>
      </c>
      <c r="J3565" s="20">
        <v>0</v>
      </c>
      <c r="K3565" s="20">
        <v>0</v>
      </c>
      <c r="L3565" s="20">
        <v>0</v>
      </c>
      <c r="M3565" s="19">
        <f t="shared" si="253"/>
        <v>0</v>
      </c>
      <c r="N3565" s="9" t="s">
        <v>3950</v>
      </c>
      <c r="V3565" s="9" t="s">
        <v>5656</v>
      </c>
    </row>
    <row r="3566" spans="1:22" ht="12.95" customHeight="1" x14ac:dyDescent="0.2">
      <c r="A3566" s="4"/>
      <c r="B3566" s="4"/>
      <c r="C3566" s="4"/>
      <c r="D3566" s="4"/>
      <c r="E3566" s="6" t="s">
        <v>3914</v>
      </c>
      <c r="F3566" s="4"/>
      <c r="G3566" s="6" t="s">
        <v>193</v>
      </c>
      <c r="H3566" s="6" t="s">
        <v>194</v>
      </c>
      <c r="I3566" s="20">
        <v>0</v>
      </c>
      <c r="J3566" s="20">
        <v>0</v>
      </c>
      <c r="K3566" s="20">
        <v>0</v>
      </c>
      <c r="L3566" s="20">
        <v>0</v>
      </c>
      <c r="M3566" s="19">
        <f t="shared" si="253"/>
        <v>0</v>
      </c>
      <c r="N3566" s="9" t="s">
        <v>3951</v>
      </c>
      <c r="V3566" s="9" t="s">
        <v>5657</v>
      </c>
    </row>
    <row r="3567" spans="1:22" ht="12.95" customHeight="1" x14ac:dyDescent="0.2">
      <c r="A3567" s="4"/>
      <c r="B3567" s="4"/>
      <c r="C3567" s="4"/>
      <c r="D3567" s="4"/>
      <c r="E3567" s="6" t="s">
        <v>3914</v>
      </c>
      <c r="F3567" s="4"/>
      <c r="G3567" s="6" t="s">
        <v>196</v>
      </c>
      <c r="H3567" s="6" t="s">
        <v>197</v>
      </c>
      <c r="I3567" s="20">
        <v>0</v>
      </c>
      <c r="J3567" s="20">
        <v>0</v>
      </c>
      <c r="K3567" s="20">
        <v>0</v>
      </c>
      <c r="L3567" s="20">
        <v>0</v>
      </c>
      <c r="M3567" s="19">
        <f t="shared" si="253"/>
        <v>0</v>
      </c>
      <c r="N3567" s="9" t="s">
        <v>3952</v>
      </c>
      <c r="V3567" s="9" t="s">
        <v>5658</v>
      </c>
    </row>
    <row r="3568" spans="1:22" ht="12.95" customHeight="1" x14ac:dyDescent="0.2">
      <c r="A3568" s="4"/>
      <c r="B3568" s="4"/>
      <c r="C3568" s="4"/>
      <c r="D3568" s="4"/>
      <c r="E3568" s="6" t="s">
        <v>3914</v>
      </c>
      <c r="F3568" s="4"/>
      <c r="G3568" s="6" t="s">
        <v>199</v>
      </c>
      <c r="H3568" s="6" t="s">
        <v>117</v>
      </c>
      <c r="I3568" s="20">
        <v>0</v>
      </c>
      <c r="J3568" s="20">
        <v>0</v>
      </c>
      <c r="K3568" s="20">
        <v>0</v>
      </c>
      <c r="L3568" s="20">
        <v>0</v>
      </c>
      <c r="M3568" s="19">
        <f t="shared" si="253"/>
        <v>0</v>
      </c>
      <c r="N3568" s="9" t="s">
        <v>3953</v>
      </c>
      <c r="V3568" s="9" t="s">
        <v>5659</v>
      </c>
    </row>
    <row r="3569" spans="1:22" ht="12.95" customHeight="1" x14ac:dyDescent="0.2">
      <c r="A3569" s="4"/>
      <c r="B3569" s="4"/>
      <c r="C3569" s="4"/>
      <c r="D3569" s="4"/>
      <c r="E3569" s="6" t="s">
        <v>3914</v>
      </c>
      <c r="F3569" s="4"/>
      <c r="G3569" s="3" t="s">
        <v>201</v>
      </c>
      <c r="H3569" s="3" t="s">
        <v>202</v>
      </c>
      <c r="I3569" s="19">
        <f>SUM(I3559:I3568)</f>
        <v>0</v>
      </c>
      <c r="J3569" s="19">
        <f>SUM(J3559:J3568)</f>
        <v>0</v>
      </c>
      <c r="K3569" s="19">
        <f>SUM(K3559:K3568)</f>
        <v>0</v>
      </c>
      <c r="L3569" s="19">
        <f>SUM(L3559:L3568)</f>
        <v>0</v>
      </c>
      <c r="M3569" s="19">
        <f t="shared" si="253"/>
        <v>0</v>
      </c>
      <c r="N3569" s="10" t="s">
        <v>3954</v>
      </c>
      <c r="V3569" s="9" t="s">
        <v>5660</v>
      </c>
    </row>
    <row r="3570" spans="1:22" ht="12.95" customHeight="1" x14ac:dyDescent="0.2">
      <c r="A3570" s="4"/>
      <c r="B3570" s="4"/>
      <c r="C3570" s="4"/>
      <c r="D3570" s="4"/>
      <c r="E3570" s="6" t="s">
        <v>3914</v>
      </c>
      <c r="F3570" s="4"/>
      <c r="G3570" s="8" t="s">
        <v>204</v>
      </c>
      <c r="H3570" s="8" t="s">
        <v>205</v>
      </c>
      <c r="I3570" s="18"/>
      <c r="J3570" s="18"/>
      <c r="K3570" s="18"/>
      <c r="L3570" s="18"/>
      <c r="M3570" s="19"/>
      <c r="N3570" s="9" t="s">
        <v>3955</v>
      </c>
      <c r="V3570" s="9" t="s">
        <v>5661</v>
      </c>
    </row>
    <row r="3571" spans="1:22" ht="12.95" customHeight="1" x14ac:dyDescent="0.2">
      <c r="A3571" s="4"/>
      <c r="B3571" s="4"/>
      <c r="C3571" s="4"/>
      <c r="D3571" s="4"/>
      <c r="E3571" s="6" t="s">
        <v>3914</v>
      </c>
      <c r="F3571" s="4"/>
      <c r="G3571" s="6" t="s">
        <v>207</v>
      </c>
      <c r="H3571" s="6" t="s">
        <v>208</v>
      </c>
      <c r="I3571" s="20">
        <v>0</v>
      </c>
      <c r="J3571" s="20">
        <v>0</v>
      </c>
      <c r="K3571" s="20">
        <v>0</v>
      </c>
      <c r="L3571" s="20">
        <v>0</v>
      </c>
      <c r="M3571" s="19">
        <f t="shared" ref="M3571:M3576" si="254">SUM(I3571:L3571)</f>
        <v>0</v>
      </c>
      <c r="N3571" s="9" t="s">
        <v>3956</v>
      </c>
      <c r="V3571" s="9" t="s">
        <v>5662</v>
      </c>
    </row>
    <row r="3572" spans="1:22" ht="12.95" customHeight="1" x14ac:dyDescent="0.2">
      <c r="A3572" s="4"/>
      <c r="B3572" s="4"/>
      <c r="C3572" s="4"/>
      <c r="D3572" s="4"/>
      <c r="E3572" s="6" t="s">
        <v>3914</v>
      </c>
      <c r="F3572" s="4"/>
      <c r="G3572" s="6" t="s">
        <v>210</v>
      </c>
      <c r="H3572" s="6" t="s">
        <v>211</v>
      </c>
      <c r="I3572" s="20">
        <v>0</v>
      </c>
      <c r="J3572" s="20">
        <v>0</v>
      </c>
      <c r="K3572" s="20">
        <v>0</v>
      </c>
      <c r="L3572" s="20">
        <v>0</v>
      </c>
      <c r="M3572" s="19">
        <f t="shared" si="254"/>
        <v>0</v>
      </c>
      <c r="N3572" s="9" t="s">
        <v>3957</v>
      </c>
      <c r="V3572" s="9" t="s">
        <v>5663</v>
      </c>
    </row>
    <row r="3573" spans="1:22" ht="12.95" customHeight="1" x14ac:dyDescent="0.2">
      <c r="A3573" s="4"/>
      <c r="B3573" s="4"/>
      <c r="C3573" s="4"/>
      <c r="D3573" s="4"/>
      <c r="E3573" s="6" t="s">
        <v>3914</v>
      </c>
      <c r="F3573" s="4"/>
      <c r="G3573" s="6" t="s">
        <v>213</v>
      </c>
      <c r="H3573" s="6" t="s">
        <v>214</v>
      </c>
      <c r="I3573" s="20">
        <v>0</v>
      </c>
      <c r="J3573" s="20">
        <v>0</v>
      </c>
      <c r="K3573" s="20">
        <v>0</v>
      </c>
      <c r="L3573" s="20">
        <v>0</v>
      </c>
      <c r="M3573" s="19">
        <f t="shared" si="254"/>
        <v>0</v>
      </c>
      <c r="N3573" s="9" t="s">
        <v>3958</v>
      </c>
      <c r="V3573" s="9" t="s">
        <v>5664</v>
      </c>
    </row>
    <row r="3574" spans="1:22" ht="12.95" customHeight="1" x14ac:dyDescent="0.2">
      <c r="A3574" s="4"/>
      <c r="B3574" s="4"/>
      <c r="C3574" s="4"/>
      <c r="D3574" s="4"/>
      <c r="E3574" s="6" t="s">
        <v>3914</v>
      </c>
      <c r="F3574" s="4"/>
      <c r="G3574" s="6" t="s">
        <v>216</v>
      </c>
      <c r="H3574" s="6" t="s">
        <v>217</v>
      </c>
      <c r="I3574" s="20">
        <v>0</v>
      </c>
      <c r="J3574" s="20">
        <v>0</v>
      </c>
      <c r="K3574" s="20">
        <v>0</v>
      </c>
      <c r="L3574" s="20">
        <v>0</v>
      </c>
      <c r="M3574" s="19">
        <f t="shared" si="254"/>
        <v>0</v>
      </c>
      <c r="N3574" s="9" t="s">
        <v>3959</v>
      </c>
      <c r="V3574" s="9" t="s">
        <v>5665</v>
      </c>
    </row>
    <row r="3575" spans="1:22" ht="12.95" customHeight="1" x14ac:dyDescent="0.2">
      <c r="A3575" s="4"/>
      <c r="B3575" s="4"/>
      <c r="C3575" s="4"/>
      <c r="D3575" s="4"/>
      <c r="E3575" s="6" t="s">
        <v>3914</v>
      </c>
      <c r="F3575" s="4"/>
      <c r="G3575" s="6" t="s">
        <v>219</v>
      </c>
      <c r="H3575" s="6" t="s">
        <v>220</v>
      </c>
      <c r="I3575" s="20">
        <v>0</v>
      </c>
      <c r="J3575" s="20">
        <v>0</v>
      </c>
      <c r="K3575" s="20">
        <v>0</v>
      </c>
      <c r="L3575" s="20">
        <v>0</v>
      </c>
      <c r="M3575" s="19">
        <f t="shared" si="254"/>
        <v>0</v>
      </c>
      <c r="N3575" s="9" t="s">
        <v>3960</v>
      </c>
      <c r="V3575" s="9" t="s">
        <v>5666</v>
      </c>
    </row>
    <row r="3576" spans="1:22" ht="12.95" customHeight="1" x14ac:dyDescent="0.2">
      <c r="A3576" s="4"/>
      <c r="B3576" s="4"/>
      <c r="C3576" s="4"/>
      <c r="D3576" s="4"/>
      <c r="E3576" s="6" t="s">
        <v>3914</v>
      </c>
      <c r="F3576" s="4"/>
      <c r="G3576" s="3" t="s">
        <v>222</v>
      </c>
      <c r="H3576" s="3" t="s">
        <v>223</v>
      </c>
      <c r="I3576" s="19">
        <f>SUM(I3571:I3575)</f>
        <v>0</v>
      </c>
      <c r="J3576" s="19">
        <f>SUM(J3571:J3575)</f>
        <v>0</v>
      </c>
      <c r="K3576" s="19">
        <f>SUM(K3571:K3575)</f>
        <v>0</v>
      </c>
      <c r="L3576" s="19">
        <f>SUM(L3571:L3575)</f>
        <v>0</v>
      </c>
      <c r="M3576" s="19">
        <f t="shared" si="254"/>
        <v>0</v>
      </c>
      <c r="N3576" s="10" t="s">
        <v>3961</v>
      </c>
      <c r="V3576" s="9" t="s">
        <v>5667</v>
      </c>
    </row>
    <row r="3577" spans="1:22" ht="12.95" customHeight="1" x14ac:dyDescent="0.2">
      <c r="A3577" s="4"/>
      <c r="B3577" s="4"/>
      <c r="C3577" s="4"/>
      <c r="D3577" s="4"/>
      <c r="E3577" s="6" t="s">
        <v>3914</v>
      </c>
      <c r="F3577" s="4"/>
      <c r="G3577" s="8" t="s">
        <v>225</v>
      </c>
      <c r="H3577" s="8" t="s">
        <v>226</v>
      </c>
      <c r="I3577" s="18"/>
      <c r="J3577" s="18"/>
      <c r="K3577" s="18"/>
      <c r="L3577" s="18"/>
      <c r="M3577" s="19"/>
      <c r="N3577" s="9" t="s">
        <v>3962</v>
      </c>
      <c r="V3577" s="9" t="s">
        <v>5668</v>
      </c>
    </row>
    <row r="3578" spans="1:22" ht="12.95" customHeight="1" x14ac:dyDescent="0.2">
      <c r="A3578" s="4"/>
      <c r="B3578" s="4"/>
      <c r="C3578" s="4"/>
      <c r="D3578" s="4"/>
      <c r="E3578" s="6" t="s">
        <v>3914</v>
      </c>
      <c r="F3578" s="4"/>
      <c r="G3578" s="6" t="s">
        <v>228</v>
      </c>
      <c r="H3578" s="6" t="s">
        <v>229</v>
      </c>
      <c r="I3578" s="20">
        <v>0</v>
      </c>
      <c r="J3578" s="20">
        <v>0</v>
      </c>
      <c r="K3578" s="20">
        <v>0</v>
      </c>
      <c r="L3578" s="20">
        <v>0</v>
      </c>
      <c r="M3578" s="19">
        <f>SUM(I3578:L3578)</f>
        <v>0</v>
      </c>
      <c r="N3578" s="9" t="s">
        <v>3963</v>
      </c>
      <c r="V3578" s="9" t="s">
        <v>5669</v>
      </c>
    </row>
    <row r="3579" spans="1:22" ht="12.95" customHeight="1" x14ac:dyDescent="0.2">
      <c r="A3579" s="4"/>
      <c r="B3579" s="4"/>
      <c r="C3579" s="4"/>
      <c r="D3579" s="4"/>
      <c r="E3579" s="6" t="s">
        <v>3914</v>
      </c>
      <c r="F3579" s="4"/>
      <c r="G3579" s="3" t="s">
        <v>231</v>
      </c>
      <c r="H3579" s="3" t="s">
        <v>232</v>
      </c>
      <c r="I3579" s="19">
        <f>+I3578</f>
        <v>0</v>
      </c>
      <c r="J3579" s="19">
        <f>+J3578</f>
        <v>0</v>
      </c>
      <c r="K3579" s="19">
        <f>+K3578</f>
        <v>0</v>
      </c>
      <c r="L3579" s="19">
        <f>+L3578</f>
        <v>0</v>
      </c>
      <c r="M3579" s="19">
        <f>SUM(I3579:L3579)</f>
        <v>0</v>
      </c>
      <c r="N3579" s="10" t="s">
        <v>3964</v>
      </c>
      <c r="V3579" s="9" t="s">
        <v>5670</v>
      </c>
    </row>
    <row r="3580" spans="1:22" ht="12.95" customHeight="1" x14ac:dyDescent="0.2">
      <c r="A3580" s="4"/>
      <c r="B3580" s="4"/>
      <c r="C3580" s="4"/>
      <c r="D3580" s="4"/>
      <c r="E3580" s="6" t="s">
        <v>3914</v>
      </c>
      <c r="F3580" s="4"/>
      <c r="G3580" s="8" t="s">
        <v>234</v>
      </c>
      <c r="H3580" s="8" t="s">
        <v>235</v>
      </c>
      <c r="I3580" s="18"/>
      <c r="J3580" s="18"/>
      <c r="K3580" s="18"/>
      <c r="L3580" s="18"/>
      <c r="M3580" s="19"/>
      <c r="N3580" s="9" t="s">
        <v>3965</v>
      </c>
      <c r="V3580" s="9" t="s">
        <v>5671</v>
      </c>
    </row>
    <row r="3581" spans="1:22" ht="12.95" customHeight="1" x14ac:dyDescent="0.2">
      <c r="A3581" s="4"/>
      <c r="B3581" s="4"/>
      <c r="C3581" s="4"/>
      <c r="D3581" s="4"/>
      <c r="E3581" s="6" t="s">
        <v>3914</v>
      </c>
      <c r="F3581" s="4"/>
      <c r="G3581" s="6" t="s">
        <v>237</v>
      </c>
      <c r="H3581" s="6" t="s">
        <v>238</v>
      </c>
      <c r="I3581" s="20">
        <v>0</v>
      </c>
      <c r="J3581" s="20">
        <v>0</v>
      </c>
      <c r="K3581" s="20">
        <v>0</v>
      </c>
      <c r="L3581" s="20">
        <v>0</v>
      </c>
      <c r="M3581" s="19">
        <f>SUM(I3581:L3581)</f>
        <v>0</v>
      </c>
      <c r="N3581" s="9" t="s">
        <v>3966</v>
      </c>
      <c r="V3581" s="9" t="s">
        <v>5672</v>
      </c>
    </row>
    <row r="3582" spans="1:22" ht="12.95" customHeight="1" x14ac:dyDescent="0.2">
      <c r="A3582" s="4"/>
      <c r="B3582" s="4"/>
      <c r="C3582" s="4"/>
      <c r="D3582" s="4"/>
      <c r="E3582" s="6" t="s">
        <v>3914</v>
      </c>
      <c r="F3582" s="4"/>
      <c r="G3582" s="3" t="s">
        <v>240</v>
      </c>
      <c r="H3582" s="3" t="s">
        <v>241</v>
      </c>
      <c r="I3582" s="19">
        <f>+I3581</f>
        <v>0</v>
      </c>
      <c r="J3582" s="19">
        <f>+J3581</f>
        <v>0</v>
      </c>
      <c r="K3582" s="19">
        <f>+K3581</f>
        <v>0</v>
      </c>
      <c r="L3582" s="19">
        <f>+L3581</f>
        <v>0</v>
      </c>
      <c r="M3582" s="19">
        <f>SUM(I3582:L3582)</f>
        <v>0</v>
      </c>
      <c r="N3582" s="10" t="s">
        <v>3967</v>
      </c>
      <c r="V3582" s="9" t="s">
        <v>5673</v>
      </c>
    </row>
    <row r="3583" spans="1:22" ht="12.95" customHeight="1" x14ac:dyDescent="0.2">
      <c r="A3583" s="4"/>
      <c r="B3583" s="4"/>
      <c r="C3583" s="4"/>
      <c r="D3583" s="4"/>
      <c r="E3583" s="6" t="s">
        <v>3914</v>
      </c>
      <c r="F3583" s="4"/>
      <c r="G3583" s="8" t="s">
        <v>243</v>
      </c>
      <c r="H3583" s="8" t="s">
        <v>244</v>
      </c>
      <c r="I3583" s="18"/>
      <c r="J3583" s="18"/>
      <c r="K3583" s="18"/>
      <c r="L3583" s="18"/>
      <c r="M3583" s="19"/>
      <c r="N3583" s="9" t="s">
        <v>3968</v>
      </c>
      <c r="V3583" s="9" t="s">
        <v>5674</v>
      </c>
    </row>
    <row r="3584" spans="1:22" ht="12.95" customHeight="1" x14ac:dyDescent="0.2">
      <c r="A3584" s="4"/>
      <c r="B3584" s="4"/>
      <c r="C3584" s="4"/>
      <c r="D3584" s="4"/>
      <c r="E3584" s="6" t="s">
        <v>3914</v>
      </c>
      <c r="F3584" s="4"/>
      <c r="G3584" s="6" t="s">
        <v>246</v>
      </c>
      <c r="H3584" s="6" t="s">
        <v>247</v>
      </c>
      <c r="I3584" s="20">
        <v>0</v>
      </c>
      <c r="J3584" s="20">
        <v>0</v>
      </c>
      <c r="K3584" s="20">
        <v>0</v>
      </c>
      <c r="L3584" s="20">
        <v>0</v>
      </c>
      <c r="M3584" s="19">
        <f>SUM(I3584:L3584)</f>
        <v>0</v>
      </c>
      <c r="N3584" s="9" t="s">
        <v>3969</v>
      </c>
      <c r="V3584" s="9" t="s">
        <v>5675</v>
      </c>
    </row>
    <row r="3585" spans="1:22" ht="12.95" customHeight="1" x14ac:dyDescent="0.2">
      <c r="A3585" s="4"/>
      <c r="B3585" s="4"/>
      <c r="C3585" s="4"/>
      <c r="D3585" s="4"/>
      <c r="E3585" s="6" t="s">
        <v>3914</v>
      </c>
      <c r="F3585" s="4"/>
      <c r="G3585" s="3" t="s">
        <v>249</v>
      </c>
      <c r="H3585" s="3" t="s">
        <v>250</v>
      </c>
      <c r="I3585" s="19">
        <f>+I3584</f>
        <v>0</v>
      </c>
      <c r="J3585" s="19">
        <f>+J3584</f>
        <v>0</v>
      </c>
      <c r="K3585" s="19">
        <f>+K3584</f>
        <v>0</v>
      </c>
      <c r="L3585" s="19">
        <f>+L3584</f>
        <v>0</v>
      </c>
      <c r="M3585" s="19">
        <f>SUM(I3585:L3585)</f>
        <v>0</v>
      </c>
      <c r="N3585" s="10" t="s">
        <v>3970</v>
      </c>
      <c r="V3585" s="9" t="s">
        <v>5676</v>
      </c>
    </row>
    <row r="3586" spans="1:22" ht="12.95" customHeight="1" x14ac:dyDescent="0.2">
      <c r="A3586" s="4"/>
      <c r="B3586" s="4"/>
      <c r="C3586" s="4"/>
      <c r="D3586" s="4"/>
      <c r="E3586" s="6" t="s">
        <v>3914</v>
      </c>
      <c r="F3586" s="4"/>
      <c r="G3586" s="3" t="s">
        <v>252</v>
      </c>
      <c r="H3586" s="3" t="s">
        <v>253</v>
      </c>
      <c r="I3586" s="19">
        <f>+I3541+I3551+I3554+I3557+I3569+I3576+I3579+I3582+I3585</f>
        <v>0</v>
      </c>
      <c r="J3586" s="19">
        <f>+J3541+J3551+J3554+J3557+J3569+J3576+J3579+J3582+J3585</f>
        <v>0</v>
      </c>
      <c r="K3586" s="19">
        <f>+K3541+K3551+K3554+K3557+K3569+K3576+K3579+K3582+K3585</f>
        <v>0</v>
      </c>
      <c r="L3586" s="19">
        <f>+L3541+L3551+L3554+L3557+L3569+L3576+L3579+L3582+L3585</f>
        <v>0</v>
      </c>
      <c r="M3586" s="19">
        <f>SUM(I3586:L3586)</f>
        <v>0</v>
      </c>
      <c r="N3586" s="10" t="s">
        <v>3971</v>
      </c>
      <c r="V3586" s="9" t="s">
        <v>5677</v>
      </c>
    </row>
    <row r="3587" spans="1:22" ht="12.95" customHeight="1" x14ac:dyDescent="0.2">
      <c r="A3587" s="4"/>
      <c r="B3587" s="4"/>
      <c r="C3587" s="4"/>
      <c r="D3587" s="4"/>
      <c r="E3587" s="6" t="s">
        <v>3914</v>
      </c>
      <c r="F3587" s="4"/>
      <c r="G3587" s="8" t="s">
        <v>255</v>
      </c>
      <c r="H3587" s="8" t="s">
        <v>256</v>
      </c>
      <c r="I3587" s="18"/>
      <c r="J3587" s="18"/>
      <c r="K3587" s="18"/>
      <c r="L3587" s="18"/>
      <c r="M3587" s="19"/>
      <c r="N3587" s="9" t="s">
        <v>3972</v>
      </c>
      <c r="V3587" s="9" t="s">
        <v>5678</v>
      </c>
    </row>
    <row r="3588" spans="1:22" ht="12.95" customHeight="1" x14ac:dyDescent="0.2">
      <c r="A3588" s="4"/>
      <c r="B3588" s="4"/>
      <c r="C3588" s="4"/>
      <c r="D3588" s="4"/>
      <c r="E3588" s="6" t="s">
        <v>3914</v>
      </c>
      <c r="F3588" s="4"/>
      <c r="G3588" s="6" t="s">
        <v>258</v>
      </c>
      <c r="H3588" s="6" t="s">
        <v>259</v>
      </c>
      <c r="I3588" s="20">
        <v>0</v>
      </c>
      <c r="J3588" s="20">
        <v>0</v>
      </c>
      <c r="K3588" s="20">
        <v>0</v>
      </c>
      <c r="L3588" s="20">
        <v>0</v>
      </c>
      <c r="M3588" s="19">
        <f t="shared" ref="M3588:M3598" si="255">SUM(I3588:L3588)</f>
        <v>0</v>
      </c>
      <c r="N3588" s="9" t="s">
        <v>3973</v>
      </c>
      <c r="V3588" s="9" t="s">
        <v>5679</v>
      </c>
    </row>
    <row r="3589" spans="1:22" ht="12.95" customHeight="1" x14ac:dyDescent="0.2">
      <c r="A3589" s="4"/>
      <c r="B3589" s="4"/>
      <c r="C3589" s="4"/>
      <c r="D3589" s="4"/>
      <c r="E3589" s="6" t="s">
        <v>3914</v>
      </c>
      <c r="F3589" s="4"/>
      <c r="G3589" s="6" t="s">
        <v>261</v>
      </c>
      <c r="H3589" s="6" t="s">
        <v>262</v>
      </c>
      <c r="I3589" s="20">
        <v>0</v>
      </c>
      <c r="J3589" s="20">
        <v>0</v>
      </c>
      <c r="K3589" s="20">
        <v>0</v>
      </c>
      <c r="L3589" s="20">
        <v>0</v>
      </c>
      <c r="M3589" s="19">
        <f t="shared" si="255"/>
        <v>0</v>
      </c>
      <c r="N3589" s="9" t="s">
        <v>3974</v>
      </c>
      <c r="V3589" s="9" t="s">
        <v>5680</v>
      </c>
    </row>
    <row r="3590" spans="1:22" ht="12.95" customHeight="1" x14ac:dyDescent="0.2">
      <c r="A3590" s="4"/>
      <c r="B3590" s="4"/>
      <c r="C3590" s="4"/>
      <c r="D3590" s="4"/>
      <c r="E3590" s="6" t="s">
        <v>3914</v>
      </c>
      <c r="F3590" s="4"/>
      <c r="G3590" s="6" t="s">
        <v>264</v>
      </c>
      <c r="H3590" s="6" t="s">
        <v>265</v>
      </c>
      <c r="I3590" s="20">
        <v>0</v>
      </c>
      <c r="J3590" s="20">
        <v>0</v>
      </c>
      <c r="K3590" s="20">
        <v>0</v>
      </c>
      <c r="L3590" s="20">
        <v>0</v>
      </c>
      <c r="M3590" s="19">
        <f t="shared" si="255"/>
        <v>0</v>
      </c>
      <c r="N3590" s="9" t="s">
        <v>3975</v>
      </c>
      <c r="V3590" s="9" t="s">
        <v>5681</v>
      </c>
    </row>
    <row r="3591" spans="1:22" ht="12.95" customHeight="1" x14ac:dyDescent="0.2">
      <c r="A3591" s="4"/>
      <c r="B3591" s="4"/>
      <c r="C3591" s="4"/>
      <c r="D3591" s="4"/>
      <c r="E3591" s="6" t="s">
        <v>3914</v>
      </c>
      <c r="F3591" s="4"/>
      <c r="G3591" s="6" t="s">
        <v>267</v>
      </c>
      <c r="H3591" s="6" t="s">
        <v>268</v>
      </c>
      <c r="I3591" s="20">
        <v>0</v>
      </c>
      <c r="J3591" s="20">
        <v>0</v>
      </c>
      <c r="K3591" s="20">
        <v>0</v>
      </c>
      <c r="L3591" s="20">
        <v>0</v>
      </c>
      <c r="M3591" s="19">
        <f t="shared" si="255"/>
        <v>0</v>
      </c>
      <c r="N3591" s="9" t="s">
        <v>3976</v>
      </c>
      <c r="V3591" s="9" t="s">
        <v>5682</v>
      </c>
    </row>
    <row r="3592" spans="1:22" ht="12.95" customHeight="1" x14ac:dyDescent="0.2">
      <c r="A3592" s="4"/>
      <c r="B3592" s="4"/>
      <c r="C3592" s="4"/>
      <c r="D3592" s="4"/>
      <c r="E3592" s="6" t="s">
        <v>3914</v>
      </c>
      <c r="F3592" s="4"/>
      <c r="G3592" s="6" t="s">
        <v>270</v>
      </c>
      <c r="H3592" s="6" t="s">
        <v>271</v>
      </c>
      <c r="I3592" s="20">
        <v>0</v>
      </c>
      <c r="J3592" s="20">
        <v>0</v>
      </c>
      <c r="K3592" s="20">
        <v>0</v>
      </c>
      <c r="L3592" s="20">
        <v>0</v>
      </c>
      <c r="M3592" s="19">
        <f t="shared" si="255"/>
        <v>0</v>
      </c>
      <c r="N3592" s="9" t="s">
        <v>3977</v>
      </c>
      <c r="V3592" s="9" t="s">
        <v>5683</v>
      </c>
    </row>
    <row r="3593" spans="1:22" ht="12.95" customHeight="1" x14ac:dyDescent="0.2">
      <c r="A3593" s="4"/>
      <c r="B3593" s="4"/>
      <c r="C3593" s="4"/>
      <c r="D3593" s="4"/>
      <c r="E3593" s="6" t="s">
        <v>3914</v>
      </c>
      <c r="F3593" s="4"/>
      <c r="G3593" s="6" t="s">
        <v>273</v>
      </c>
      <c r="H3593" s="6" t="s">
        <v>274</v>
      </c>
      <c r="I3593" s="20">
        <v>0</v>
      </c>
      <c r="J3593" s="20">
        <v>0</v>
      </c>
      <c r="K3593" s="20">
        <v>0</v>
      </c>
      <c r="L3593" s="20">
        <v>0</v>
      </c>
      <c r="M3593" s="19">
        <f t="shared" si="255"/>
        <v>0</v>
      </c>
      <c r="N3593" s="9" t="s">
        <v>3978</v>
      </c>
      <c r="V3593" s="9" t="s">
        <v>5684</v>
      </c>
    </row>
    <row r="3594" spans="1:22" ht="12.95" customHeight="1" x14ac:dyDescent="0.2">
      <c r="A3594" s="4"/>
      <c r="B3594" s="4"/>
      <c r="C3594" s="4"/>
      <c r="D3594" s="4"/>
      <c r="E3594" s="6" t="s">
        <v>3914</v>
      </c>
      <c r="F3594" s="4"/>
      <c r="G3594" s="6" t="s">
        <v>276</v>
      </c>
      <c r="H3594" s="6" t="s">
        <v>277</v>
      </c>
      <c r="I3594" s="20">
        <v>0</v>
      </c>
      <c r="J3594" s="20">
        <v>0</v>
      </c>
      <c r="K3594" s="20">
        <v>0</v>
      </c>
      <c r="L3594" s="20">
        <v>0</v>
      </c>
      <c r="M3594" s="19">
        <f t="shared" si="255"/>
        <v>0</v>
      </c>
      <c r="N3594" s="9" t="s">
        <v>3979</v>
      </c>
      <c r="V3594" s="9" t="s">
        <v>5685</v>
      </c>
    </row>
    <row r="3595" spans="1:22" ht="12.95" customHeight="1" x14ac:dyDescent="0.2">
      <c r="A3595" s="4"/>
      <c r="B3595" s="4"/>
      <c r="C3595" s="4"/>
      <c r="D3595" s="4"/>
      <c r="E3595" s="6" t="s">
        <v>3914</v>
      </c>
      <c r="F3595" s="4"/>
      <c r="G3595" s="6" t="s">
        <v>279</v>
      </c>
      <c r="H3595" s="6" t="s">
        <v>280</v>
      </c>
      <c r="I3595" s="20">
        <v>0</v>
      </c>
      <c r="J3595" s="20">
        <v>0</v>
      </c>
      <c r="K3595" s="20">
        <v>0</v>
      </c>
      <c r="L3595" s="20">
        <v>0</v>
      </c>
      <c r="M3595" s="19">
        <f t="shared" si="255"/>
        <v>0</v>
      </c>
      <c r="N3595" s="9" t="s">
        <v>3980</v>
      </c>
      <c r="V3595" s="9" t="s">
        <v>5686</v>
      </c>
    </row>
    <row r="3596" spans="1:22" ht="12.95" customHeight="1" x14ac:dyDescent="0.2">
      <c r="A3596" s="4"/>
      <c r="B3596" s="4"/>
      <c r="C3596" s="4"/>
      <c r="D3596" s="4"/>
      <c r="E3596" s="6" t="s">
        <v>3914</v>
      </c>
      <c r="F3596" s="4"/>
      <c r="G3596" s="6" t="s">
        <v>282</v>
      </c>
      <c r="H3596" s="6" t="s">
        <v>283</v>
      </c>
      <c r="I3596" s="20">
        <v>0</v>
      </c>
      <c r="J3596" s="20">
        <v>0</v>
      </c>
      <c r="K3596" s="20">
        <v>0</v>
      </c>
      <c r="L3596" s="20">
        <v>0</v>
      </c>
      <c r="M3596" s="19">
        <f t="shared" si="255"/>
        <v>0</v>
      </c>
      <c r="N3596" s="9" t="s">
        <v>3981</v>
      </c>
      <c r="V3596" s="9" t="s">
        <v>5687</v>
      </c>
    </row>
    <row r="3597" spans="1:22" ht="12.95" customHeight="1" x14ac:dyDescent="0.2">
      <c r="A3597" s="4"/>
      <c r="B3597" s="4"/>
      <c r="C3597" s="4"/>
      <c r="D3597" s="4"/>
      <c r="E3597" s="6" t="s">
        <v>3914</v>
      </c>
      <c r="F3597" s="4"/>
      <c r="G3597" s="6" t="s">
        <v>285</v>
      </c>
      <c r="H3597" s="6" t="s">
        <v>117</v>
      </c>
      <c r="I3597" s="20">
        <v>0</v>
      </c>
      <c r="J3597" s="20">
        <v>0</v>
      </c>
      <c r="K3597" s="20">
        <v>0</v>
      </c>
      <c r="L3597" s="20">
        <v>0</v>
      </c>
      <c r="M3597" s="19">
        <f t="shared" si="255"/>
        <v>0</v>
      </c>
      <c r="N3597" s="9" t="s">
        <v>3982</v>
      </c>
      <c r="V3597" s="9" t="s">
        <v>5688</v>
      </c>
    </row>
    <row r="3598" spans="1:22" ht="12.95" customHeight="1" x14ac:dyDescent="0.2">
      <c r="A3598" s="4"/>
      <c r="B3598" s="4"/>
      <c r="C3598" s="4"/>
      <c r="D3598" s="4"/>
      <c r="E3598" s="6" t="s">
        <v>3914</v>
      </c>
      <c r="F3598" s="4"/>
      <c r="G3598" s="3" t="s">
        <v>287</v>
      </c>
      <c r="H3598" s="3" t="s">
        <v>288</v>
      </c>
      <c r="I3598" s="19">
        <f>SUM(I3588:I3597)</f>
        <v>0</v>
      </c>
      <c r="J3598" s="19">
        <f>SUM(J3588:J3597)</f>
        <v>0</v>
      </c>
      <c r="K3598" s="19">
        <f>SUM(K3588:K3597)</f>
        <v>0</v>
      </c>
      <c r="L3598" s="19">
        <f>SUM(L3588:L3597)</f>
        <v>0</v>
      </c>
      <c r="M3598" s="19">
        <f t="shared" si="255"/>
        <v>0</v>
      </c>
      <c r="N3598" s="10" t="s">
        <v>3983</v>
      </c>
      <c r="V3598" s="9" t="s">
        <v>5689</v>
      </c>
    </row>
    <row r="3599" spans="1:22" ht="12.95" customHeight="1" x14ac:dyDescent="0.2">
      <c r="A3599" s="4"/>
      <c r="B3599" s="4"/>
      <c r="C3599" s="4"/>
      <c r="D3599" s="6" t="s">
        <v>3984</v>
      </c>
      <c r="E3599" s="6" t="s">
        <v>3985</v>
      </c>
      <c r="F3599" s="15"/>
      <c r="G3599" s="8" t="s">
        <v>86</v>
      </c>
      <c r="H3599" s="8" t="s">
        <v>87</v>
      </c>
      <c r="I3599" s="18"/>
      <c r="J3599" s="18"/>
      <c r="K3599" s="18"/>
      <c r="L3599" s="18"/>
      <c r="M3599" s="19"/>
      <c r="N3599" s="9" t="s">
        <v>3986</v>
      </c>
      <c r="V3599" s="9" t="s">
        <v>5621</v>
      </c>
    </row>
    <row r="3600" spans="1:22" ht="12.95" customHeight="1" x14ac:dyDescent="0.2">
      <c r="A3600" s="4"/>
      <c r="B3600" s="4"/>
      <c r="C3600" s="4"/>
      <c r="D3600" s="4"/>
      <c r="E3600" s="6" t="s">
        <v>3985</v>
      </c>
      <c r="F3600" s="4"/>
      <c r="G3600" s="6" t="s">
        <v>89</v>
      </c>
      <c r="H3600" s="6" t="s">
        <v>90</v>
      </c>
      <c r="I3600" s="20">
        <v>0</v>
      </c>
      <c r="J3600" s="20">
        <v>0</v>
      </c>
      <c r="K3600" s="20">
        <v>0</v>
      </c>
      <c r="L3600" s="20">
        <v>0</v>
      </c>
      <c r="M3600" s="19">
        <f>SUM(I3600:L3600)</f>
        <v>0</v>
      </c>
      <c r="N3600" s="9" t="s">
        <v>3987</v>
      </c>
      <c r="V3600" s="9" t="s">
        <v>5622</v>
      </c>
    </row>
    <row r="3601" spans="1:22" ht="12.95" customHeight="1" x14ac:dyDescent="0.2">
      <c r="A3601" s="4"/>
      <c r="B3601" s="4"/>
      <c r="C3601" s="4"/>
      <c r="D3601" s="4"/>
      <c r="E3601" s="6" t="s">
        <v>3985</v>
      </c>
      <c r="F3601" s="4"/>
      <c r="G3601" s="6" t="s">
        <v>92</v>
      </c>
      <c r="H3601" s="6" t="s">
        <v>93</v>
      </c>
      <c r="I3601" s="20">
        <v>0</v>
      </c>
      <c r="J3601" s="20">
        <v>0</v>
      </c>
      <c r="K3601" s="20">
        <v>0</v>
      </c>
      <c r="L3601" s="20">
        <v>0</v>
      </c>
      <c r="M3601" s="19">
        <f t="shared" ref="M3601:M3610" si="256">SUM(I3601:L3601)</f>
        <v>0</v>
      </c>
      <c r="N3601" s="9" t="s">
        <v>3988</v>
      </c>
      <c r="V3601" s="9" t="s">
        <v>5623</v>
      </c>
    </row>
    <row r="3602" spans="1:22" ht="12.95" customHeight="1" x14ac:dyDescent="0.2">
      <c r="A3602" s="4"/>
      <c r="B3602" s="4"/>
      <c r="C3602" s="4"/>
      <c r="D3602" s="4"/>
      <c r="E3602" s="6" t="s">
        <v>3985</v>
      </c>
      <c r="F3602" s="4"/>
      <c r="G3602" s="6" t="s">
        <v>95</v>
      </c>
      <c r="H3602" s="6" t="s">
        <v>96</v>
      </c>
      <c r="I3602" s="20">
        <v>0</v>
      </c>
      <c r="J3602" s="20">
        <v>0</v>
      </c>
      <c r="K3602" s="20">
        <v>0</v>
      </c>
      <c r="L3602" s="20">
        <v>0</v>
      </c>
      <c r="M3602" s="19">
        <f t="shared" si="256"/>
        <v>0</v>
      </c>
      <c r="N3602" s="9" t="s">
        <v>3989</v>
      </c>
      <c r="V3602" s="9" t="s">
        <v>5624</v>
      </c>
    </row>
    <row r="3603" spans="1:22" ht="12.95" customHeight="1" x14ac:dyDescent="0.2">
      <c r="A3603" s="4"/>
      <c r="B3603" s="4"/>
      <c r="C3603" s="4"/>
      <c r="D3603" s="4"/>
      <c r="E3603" s="6" t="s">
        <v>3985</v>
      </c>
      <c r="F3603" s="4"/>
      <c r="G3603" s="6" t="s">
        <v>98</v>
      </c>
      <c r="H3603" s="6" t="s">
        <v>99</v>
      </c>
      <c r="I3603" s="20">
        <v>0</v>
      </c>
      <c r="J3603" s="20">
        <v>0</v>
      </c>
      <c r="K3603" s="20">
        <v>0</v>
      </c>
      <c r="L3603" s="20">
        <v>0</v>
      </c>
      <c r="M3603" s="19">
        <f t="shared" si="256"/>
        <v>0</v>
      </c>
      <c r="N3603" s="9" t="s">
        <v>3990</v>
      </c>
      <c r="V3603" s="9" t="s">
        <v>5625</v>
      </c>
    </row>
    <row r="3604" spans="1:22" ht="12.95" customHeight="1" x14ac:dyDescent="0.2">
      <c r="A3604" s="4"/>
      <c r="B3604" s="4"/>
      <c r="C3604" s="4"/>
      <c r="D3604" s="4"/>
      <c r="E3604" s="6" t="s">
        <v>3985</v>
      </c>
      <c r="F3604" s="4"/>
      <c r="G3604" s="6" t="s">
        <v>101</v>
      </c>
      <c r="H3604" s="6" t="s">
        <v>102</v>
      </c>
      <c r="I3604" s="20">
        <v>0</v>
      </c>
      <c r="J3604" s="20">
        <v>0</v>
      </c>
      <c r="K3604" s="20">
        <v>0</v>
      </c>
      <c r="L3604" s="20">
        <v>0</v>
      </c>
      <c r="M3604" s="19">
        <f t="shared" si="256"/>
        <v>0</v>
      </c>
      <c r="N3604" s="9" t="s">
        <v>3991</v>
      </c>
      <c r="V3604" s="9" t="s">
        <v>5626</v>
      </c>
    </row>
    <row r="3605" spans="1:22" ht="12.95" customHeight="1" x14ac:dyDescent="0.2">
      <c r="A3605" s="4"/>
      <c r="B3605" s="4"/>
      <c r="C3605" s="4"/>
      <c r="D3605" s="4"/>
      <c r="E3605" s="6" t="s">
        <v>3985</v>
      </c>
      <c r="F3605" s="4"/>
      <c r="G3605" s="6" t="s">
        <v>104</v>
      </c>
      <c r="H3605" s="6" t="s">
        <v>105</v>
      </c>
      <c r="I3605" s="20">
        <v>0</v>
      </c>
      <c r="J3605" s="20">
        <v>0</v>
      </c>
      <c r="K3605" s="20">
        <v>0</v>
      </c>
      <c r="L3605" s="20">
        <v>0</v>
      </c>
      <c r="M3605" s="19">
        <f t="shared" si="256"/>
        <v>0</v>
      </c>
      <c r="N3605" s="9" t="s">
        <v>3992</v>
      </c>
      <c r="V3605" s="9" t="s">
        <v>5627</v>
      </c>
    </row>
    <row r="3606" spans="1:22" ht="12.95" customHeight="1" x14ac:dyDescent="0.2">
      <c r="A3606" s="4"/>
      <c r="B3606" s="4"/>
      <c r="C3606" s="4"/>
      <c r="D3606" s="4"/>
      <c r="E3606" s="6" t="s">
        <v>3985</v>
      </c>
      <c r="F3606" s="4"/>
      <c r="G3606" s="6" t="s">
        <v>107</v>
      </c>
      <c r="H3606" s="6" t="s">
        <v>108</v>
      </c>
      <c r="I3606" s="20">
        <v>0</v>
      </c>
      <c r="J3606" s="20">
        <v>0</v>
      </c>
      <c r="K3606" s="20">
        <v>0</v>
      </c>
      <c r="L3606" s="20">
        <v>0</v>
      </c>
      <c r="M3606" s="19">
        <f t="shared" si="256"/>
        <v>0</v>
      </c>
      <c r="N3606" s="9" t="s">
        <v>3993</v>
      </c>
      <c r="V3606" s="9" t="s">
        <v>5628</v>
      </c>
    </row>
    <row r="3607" spans="1:22" ht="12.95" customHeight="1" x14ac:dyDescent="0.2">
      <c r="A3607" s="4"/>
      <c r="B3607" s="4"/>
      <c r="C3607" s="4"/>
      <c r="D3607" s="4"/>
      <c r="E3607" s="6" t="s">
        <v>3985</v>
      </c>
      <c r="F3607" s="4"/>
      <c r="G3607" s="6" t="s">
        <v>110</v>
      </c>
      <c r="H3607" s="6" t="s">
        <v>111</v>
      </c>
      <c r="I3607" s="20">
        <v>0</v>
      </c>
      <c r="J3607" s="20">
        <v>0</v>
      </c>
      <c r="K3607" s="20">
        <v>0</v>
      </c>
      <c r="L3607" s="20">
        <v>0</v>
      </c>
      <c r="M3607" s="19">
        <f t="shared" si="256"/>
        <v>0</v>
      </c>
      <c r="N3607" s="9" t="s">
        <v>3994</v>
      </c>
      <c r="V3607" s="9" t="s">
        <v>5629</v>
      </c>
    </row>
    <row r="3608" spans="1:22" ht="12.95" customHeight="1" x14ac:dyDescent="0.2">
      <c r="A3608" s="4"/>
      <c r="B3608" s="4"/>
      <c r="C3608" s="4"/>
      <c r="D3608" s="4"/>
      <c r="E3608" s="6" t="s">
        <v>3985</v>
      </c>
      <c r="F3608" s="4"/>
      <c r="G3608" s="6" t="s">
        <v>113</v>
      </c>
      <c r="H3608" s="6" t="s">
        <v>114</v>
      </c>
      <c r="I3608" s="20">
        <v>0</v>
      </c>
      <c r="J3608" s="20">
        <v>0</v>
      </c>
      <c r="K3608" s="20">
        <v>0</v>
      </c>
      <c r="L3608" s="20">
        <v>0</v>
      </c>
      <c r="M3608" s="19">
        <f t="shared" si="256"/>
        <v>0</v>
      </c>
      <c r="N3608" s="9" t="s">
        <v>3995</v>
      </c>
      <c r="V3608" s="9" t="s">
        <v>5630</v>
      </c>
    </row>
    <row r="3609" spans="1:22" ht="12.95" customHeight="1" x14ac:dyDescent="0.2">
      <c r="A3609" s="4"/>
      <c r="B3609" s="4"/>
      <c r="C3609" s="4"/>
      <c r="D3609" s="4"/>
      <c r="E3609" s="6" t="s">
        <v>3985</v>
      </c>
      <c r="F3609" s="4"/>
      <c r="G3609" s="6" t="s">
        <v>116</v>
      </c>
      <c r="H3609" s="6" t="s">
        <v>117</v>
      </c>
      <c r="I3609" s="20">
        <v>0</v>
      </c>
      <c r="J3609" s="20">
        <v>0</v>
      </c>
      <c r="K3609" s="20">
        <v>0</v>
      </c>
      <c r="L3609" s="20">
        <v>0</v>
      </c>
      <c r="M3609" s="19">
        <f t="shared" si="256"/>
        <v>0</v>
      </c>
      <c r="N3609" s="9" t="s">
        <v>3996</v>
      </c>
      <c r="V3609" s="9" t="s">
        <v>5631</v>
      </c>
    </row>
    <row r="3610" spans="1:22" ht="12.95" customHeight="1" x14ac:dyDescent="0.2">
      <c r="A3610" s="4"/>
      <c r="B3610" s="4"/>
      <c r="C3610" s="4"/>
      <c r="D3610" s="4"/>
      <c r="E3610" s="6" t="s">
        <v>3985</v>
      </c>
      <c r="F3610" s="4"/>
      <c r="G3610" s="3" t="s">
        <v>119</v>
      </c>
      <c r="H3610" s="3" t="s">
        <v>120</v>
      </c>
      <c r="I3610" s="19">
        <f>SUM(I3600:I3609)</f>
        <v>0</v>
      </c>
      <c r="J3610" s="19">
        <f>SUM(J3600:J3609)</f>
        <v>0</v>
      </c>
      <c r="K3610" s="19">
        <f>SUM(K3600:K3609)</f>
        <v>0</v>
      </c>
      <c r="L3610" s="19">
        <f>SUM(L3600:L3609)</f>
        <v>0</v>
      </c>
      <c r="M3610" s="19">
        <f t="shared" si="256"/>
        <v>0</v>
      </c>
      <c r="N3610" s="10" t="s">
        <v>3997</v>
      </c>
      <c r="V3610" s="9" t="s">
        <v>5632</v>
      </c>
    </row>
    <row r="3611" spans="1:22" ht="12.95" customHeight="1" x14ac:dyDescent="0.2">
      <c r="A3611" s="4"/>
      <c r="B3611" s="4"/>
      <c r="C3611" s="4"/>
      <c r="D3611" s="4"/>
      <c r="E3611" s="6" t="s">
        <v>3985</v>
      </c>
      <c r="F3611" s="4"/>
      <c r="G3611" s="8" t="s">
        <v>122</v>
      </c>
      <c r="H3611" s="8" t="s">
        <v>123</v>
      </c>
      <c r="I3611" s="18"/>
      <c r="J3611" s="18"/>
      <c r="K3611" s="18"/>
      <c r="L3611" s="18"/>
      <c r="M3611" s="19"/>
      <c r="N3611" s="9" t="s">
        <v>3998</v>
      </c>
      <c r="V3611" s="9" t="s">
        <v>5633</v>
      </c>
    </row>
    <row r="3612" spans="1:22" ht="12.95" customHeight="1" x14ac:dyDescent="0.2">
      <c r="A3612" s="4"/>
      <c r="B3612" s="4"/>
      <c r="C3612" s="4"/>
      <c r="D3612" s="4"/>
      <c r="E3612" s="6" t="s">
        <v>3985</v>
      </c>
      <c r="F3612" s="4"/>
      <c r="G3612" s="6" t="s">
        <v>125</v>
      </c>
      <c r="H3612" s="6" t="s">
        <v>126</v>
      </c>
      <c r="I3612" s="20">
        <v>0</v>
      </c>
      <c r="J3612" s="20">
        <v>0</v>
      </c>
      <c r="K3612" s="20">
        <v>0</v>
      </c>
      <c r="L3612" s="20">
        <v>0</v>
      </c>
      <c r="M3612" s="19">
        <f t="shared" ref="M3612:M3620" si="257">SUM(I3612:L3612)</f>
        <v>0</v>
      </c>
      <c r="N3612" s="9" t="s">
        <v>3999</v>
      </c>
      <c r="V3612" s="9" t="s">
        <v>5634</v>
      </c>
    </row>
    <row r="3613" spans="1:22" ht="12.95" customHeight="1" x14ac:dyDescent="0.2">
      <c r="A3613" s="4"/>
      <c r="B3613" s="4"/>
      <c r="C3613" s="4"/>
      <c r="D3613" s="4"/>
      <c r="E3613" s="6" t="s">
        <v>3985</v>
      </c>
      <c r="F3613" s="4"/>
      <c r="G3613" s="6" t="s">
        <v>128</v>
      </c>
      <c r="H3613" s="6" t="s">
        <v>129</v>
      </c>
      <c r="I3613" s="20">
        <v>0</v>
      </c>
      <c r="J3613" s="20">
        <v>0</v>
      </c>
      <c r="K3613" s="20">
        <v>0</v>
      </c>
      <c r="L3613" s="20">
        <v>0</v>
      </c>
      <c r="M3613" s="19">
        <f t="shared" si="257"/>
        <v>0</v>
      </c>
      <c r="N3613" s="9" t="s">
        <v>4000</v>
      </c>
      <c r="V3613" s="9" t="s">
        <v>5635</v>
      </c>
    </row>
    <row r="3614" spans="1:22" ht="12.95" customHeight="1" x14ac:dyDescent="0.2">
      <c r="A3614" s="4"/>
      <c r="B3614" s="4"/>
      <c r="C3614" s="4"/>
      <c r="D3614" s="4"/>
      <c r="E3614" s="6" t="s">
        <v>3985</v>
      </c>
      <c r="F3614" s="4"/>
      <c r="G3614" s="6" t="s">
        <v>131</v>
      </c>
      <c r="H3614" s="6" t="s">
        <v>132</v>
      </c>
      <c r="I3614" s="20">
        <v>0</v>
      </c>
      <c r="J3614" s="20">
        <v>0</v>
      </c>
      <c r="K3614" s="20">
        <v>0</v>
      </c>
      <c r="L3614" s="20">
        <v>0</v>
      </c>
      <c r="M3614" s="19">
        <f t="shared" si="257"/>
        <v>0</v>
      </c>
      <c r="N3614" s="9" t="s">
        <v>4001</v>
      </c>
      <c r="V3614" s="9" t="s">
        <v>5636</v>
      </c>
    </row>
    <row r="3615" spans="1:22" ht="12.95" customHeight="1" x14ac:dyDescent="0.2">
      <c r="A3615" s="4"/>
      <c r="B3615" s="4"/>
      <c r="C3615" s="4"/>
      <c r="D3615" s="4"/>
      <c r="E3615" s="6" t="s">
        <v>3985</v>
      </c>
      <c r="F3615" s="4"/>
      <c r="G3615" s="6" t="s">
        <v>134</v>
      </c>
      <c r="H3615" s="6" t="s">
        <v>135</v>
      </c>
      <c r="I3615" s="20">
        <v>0</v>
      </c>
      <c r="J3615" s="20">
        <v>0</v>
      </c>
      <c r="K3615" s="20">
        <v>0</v>
      </c>
      <c r="L3615" s="20">
        <v>0</v>
      </c>
      <c r="M3615" s="19">
        <f t="shared" si="257"/>
        <v>0</v>
      </c>
      <c r="N3615" s="9" t="s">
        <v>4002</v>
      </c>
      <c r="V3615" s="9" t="s">
        <v>5637</v>
      </c>
    </row>
    <row r="3616" spans="1:22" ht="12.95" customHeight="1" x14ac:dyDescent="0.2">
      <c r="A3616" s="4"/>
      <c r="B3616" s="4"/>
      <c r="C3616" s="4"/>
      <c r="D3616" s="4"/>
      <c r="E3616" s="6" t="s">
        <v>3985</v>
      </c>
      <c r="F3616" s="4"/>
      <c r="G3616" s="6" t="s">
        <v>137</v>
      </c>
      <c r="H3616" s="6" t="s">
        <v>138</v>
      </c>
      <c r="I3616" s="20">
        <v>0</v>
      </c>
      <c r="J3616" s="20">
        <v>0</v>
      </c>
      <c r="K3616" s="20">
        <v>0</v>
      </c>
      <c r="L3616" s="20">
        <v>0</v>
      </c>
      <c r="M3616" s="19">
        <f t="shared" si="257"/>
        <v>0</v>
      </c>
      <c r="N3616" s="9" t="s">
        <v>4003</v>
      </c>
      <c r="V3616" s="9" t="s">
        <v>5638</v>
      </c>
    </row>
    <row r="3617" spans="1:22" ht="12.95" customHeight="1" x14ac:dyDescent="0.2">
      <c r="A3617" s="4"/>
      <c r="B3617" s="4"/>
      <c r="C3617" s="4"/>
      <c r="D3617" s="4"/>
      <c r="E3617" s="6" t="s">
        <v>3985</v>
      </c>
      <c r="F3617" s="4"/>
      <c r="G3617" s="6" t="s">
        <v>140</v>
      </c>
      <c r="H3617" s="6" t="s">
        <v>141</v>
      </c>
      <c r="I3617" s="20">
        <v>0</v>
      </c>
      <c r="J3617" s="20">
        <v>0</v>
      </c>
      <c r="K3617" s="20">
        <v>0</v>
      </c>
      <c r="L3617" s="20">
        <v>0</v>
      </c>
      <c r="M3617" s="19">
        <f t="shared" si="257"/>
        <v>0</v>
      </c>
      <c r="N3617" s="9" t="s">
        <v>4004</v>
      </c>
      <c r="V3617" s="9" t="s">
        <v>5639</v>
      </c>
    </row>
    <row r="3618" spans="1:22" ht="12.95" customHeight="1" x14ac:dyDescent="0.2">
      <c r="A3618" s="4"/>
      <c r="B3618" s="4"/>
      <c r="C3618" s="4"/>
      <c r="D3618" s="4"/>
      <c r="E3618" s="6" t="s">
        <v>3985</v>
      </c>
      <c r="F3618" s="4"/>
      <c r="G3618" s="6" t="s">
        <v>143</v>
      </c>
      <c r="H3618" s="6" t="s">
        <v>144</v>
      </c>
      <c r="I3618" s="20">
        <v>0</v>
      </c>
      <c r="J3618" s="20">
        <v>0</v>
      </c>
      <c r="K3618" s="20">
        <v>0</v>
      </c>
      <c r="L3618" s="20">
        <v>0</v>
      </c>
      <c r="M3618" s="19">
        <f t="shared" si="257"/>
        <v>0</v>
      </c>
      <c r="N3618" s="9" t="s">
        <v>4005</v>
      </c>
      <c r="V3618" s="9" t="s">
        <v>5640</v>
      </c>
    </row>
    <row r="3619" spans="1:22" ht="12.95" customHeight="1" x14ac:dyDescent="0.2">
      <c r="A3619" s="4"/>
      <c r="B3619" s="4"/>
      <c r="C3619" s="4"/>
      <c r="D3619" s="4"/>
      <c r="E3619" s="6" t="s">
        <v>3985</v>
      </c>
      <c r="F3619" s="4"/>
      <c r="G3619" s="6" t="s">
        <v>146</v>
      </c>
      <c r="H3619" s="6" t="s">
        <v>117</v>
      </c>
      <c r="I3619" s="20">
        <v>0</v>
      </c>
      <c r="J3619" s="20">
        <v>0</v>
      </c>
      <c r="K3619" s="20">
        <v>0</v>
      </c>
      <c r="L3619" s="20">
        <v>0</v>
      </c>
      <c r="M3619" s="19">
        <f t="shared" si="257"/>
        <v>0</v>
      </c>
      <c r="N3619" s="9" t="s">
        <v>4006</v>
      </c>
      <c r="V3619" s="9" t="s">
        <v>5641</v>
      </c>
    </row>
    <row r="3620" spans="1:22" ht="12.95" customHeight="1" x14ac:dyDescent="0.2">
      <c r="A3620" s="4"/>
      <c r="B3620" s="4"/>
      <c r="C3620" s="4"/>
      <c r="D3620" s="4"/>
      <c r="E3620" s="6" t="s">
        <v>3985</v>
      </c>
      <c r="F3620" s="4"/>
      <c r="G3620" s="3" t="s">
        <v>148</v>
      </c>
      <c r="H3620" s="3" t="s">
        <v>149</v>
      </c>
      <c r="I3620" s="19">
        <f>SUM(I3612:I3619)</f>
        <v>0</v>
      </c>
      <c r="J3620" s="19">
        <f>SUM(J3612:J3619)</f>
        <v>0</v>
      </c>
      <c r="K3620" s="19">
        <f>SUM(K3612:K3619)</f>
        <v>0</v>
      </c>
      <c r="L3620" s="19">
        <f>SUM(L3612:L3619)</f>
        <v>0</v>
      </c>
      <c r="M3620" s="19">
        <f t="shared" si="257"/>
        <v>0</v>
      </c>
      <c r="N3620" s="10" t="s">
        <v>4007</v>
      </c>
      <c r="V3620" s="9" t="s">
        <v>5642</v>
      </c>
    </row>
    <row r="3621" spans="1:22" ht="12.95" customHeight="1" x14ac:dyDescent="0.2">
      <c r="A3621" s="4"/>
      <c r="B3621" s="4"/>
      <c r="C3621" s="4"/>
      <c r="D3621" s="4"/>
      <c r="E3621" s="6" t="s">
        <v>3985</v>
      </c>
      <c r="F3621" s="4"/>
      <c r="G3621" s="8" t="s">
        <v>151</v>
      </c>
      <c r="H3621" s="8" t="s">
        <v>152</v>
      </c>
      <c r="I3621" s="18"/>
      <c r="J3621" s="18"/>
      <c r="K3621" s="18"/>
      <c r="L3621" s="18"/>
      <c r="M3621" s="19"/>
      <c r="N3621" s="9" t="s">
        <v>4008</v>
      </c>
      <c r="V3621" s="9" t="s">
        <v>5643</v>
      </c>
    </row>
    <row r="3622" spans="1:22" ht="12.95" customHeight="1" x14ac:dyDescent="0.2">
      <c r="A3622" s="4"/>
      <c r="B3622" s="4"/>
      <c r="C3622" s="4"/>
      <c r="D3622" s="4"/>
      <c r="E3622" s="6" t="s">
        <v>3985</v>
      </c>
      <c r="F3622" s="4"/>
      <c r="G3622" s="6" t="s">
        <v>154</v>
      </c>
      <c r="H3622" s="6" t="s">
        <v>155</v>
      </c>
      <c r="I3622" s="20">
        <v>0</v>
      </c>
      <c r="J3622" s="20">
        <v>0</v>
      </c>
      <c r="K3622" s="20">
        <v>0</v>
      </c>
      <c r="L3622" s="20">
        <v>0</v>
      </c>
      <c r="M3622" s="19">
        <f>SUM(I3622:L3622)</f>
        <v>0</v>
      </c>
      <c r="N3622" s="9" t="s">
        <v>4009</v>
      </c>
      <c r="V3622" s="9" t="s">
        <v>5644</v>
      </c>
    </row>
    <row r="3623" spans="1:22" ht="12.95" customHeight="1" x14ac:dyDescent="0.2">
      <c r="A3623" s="4"/>
      <c r="B3623" s="4"/>
      <c r="C3623" s="4"/>
      <c r="D3623" s="4"/>
      <c r="E3623" s="6" t="s">
        <v>3985</v>
      </c>
      <c r="F3623" s="4"/>
      <c r="G3623" s="3" t="s">
        <v>157</v>
      </c>
      <c r="H3623" s="3" t="s">
        <v>158</v>
      </c>
      <c r="I3623" s="19">
        <f>+I3622</f>
        <v>0</v>
      </c>
      <c r="J3623" s="19">
        <f>+J3622</f>
        <v>0</v>
      </c>
      <c r="K3623" s="19">
        <f>+K3622</f>
        <v>0</v>
      </c>
      <c r="L3623" s="19">
        <f>+L3622</f>
        <v>0</v>
      </c>
      <c r="M3623" s="19">
        <f>SUM(I3623:L3623)</f>
        <v>0</v>
      </c>
      <c r="N3623" s="10" t="s">
        <v>4010</v>
      </c>
      <c r="V3623" s="9" t="s">
        <v>5645</v>
      </c>
    </row>
    <row r="3624" spans="1:22" ht="12.95" customHeight="1" x14ac:dyDescent="0.2">
      <c r="A3624" s="4"/>
      <c r="B3624" s="4"/>
      <c r="C3624" s="4"/>
      <c r="D3624" s="4"/>
      <c r="E3624" s="6" t="s">
        <v>3985</v>
      </c>
      <c r="F3624" s="4"/>
      <c r="G3624" s="8" t="s">
        <v>160</v>
      </c>
      <c r="H3624" s="8" t="s">
        <v>161</v>
      </c>
      <c r="I3624" s="18"/>
      <c r="J3624" s="18"/>
      <c r="K3624" s="18"/>
      <c r="L3624" s="18"/>
      <c r="M3624" s="19"/>
      <c r="N3624" s="9" t="s">
        <v>4011</v>
      </c>
      <c r="V3624" s="9" t="s">
        <v>5646</v>
      </c>
    </row>
    <row r="3625" spans="1:22" ht="12.95" customHeight="1" x14ac:dyDescent="0.2">
      <c r="A3625" s="4"/>
      <c r="B3625" s="4"/>
      <c r="C3625" s="4"/>
      <c r="D3625" s="4"/>
      <c r="E3625" s="6" t="s">
        <v>3985</v>
      </c>
      <c r="F3625" s="4"/>
      <c r="G3625" s="6" t="s">
        <v>163</v>
      </c>
      <c r="H3625" s="6" t="s">
        <v>164</v>
      </c>
      <c r="I3625" s="20">
        <v>0</v>
      </c>
      <c r="J3625" s="20">
        <v>0</v>
      </c>
      <c r="K3625" s="20">
        <v>0</v>
      </c>
      <c r="L3625" s="20">
        <v>0</v>
      </c>
      <c r="M3625" s="19">
        <f>SUM(I3625:L3625)</f>
        <v>0</v>
      </c>
      <c r="N3625" s="9" t="s">
        <v>4012</v>
      </c>
      <c r="V3625" s="9" t="s">
        <v>5647</v>
      </c>
    </row>
    <row r="3626" spans="1:22" ht="12.95" customHeight="1" x14ac:dyDescent="0.2">
      <c r="A3626" s="4"/>
      <c r="B3626" s="4"/>
      <c r="C3626" s="4"/>
      <c r="D3626" s="4"/>
      <c r="E3626" s="6" t="s">
        <v>3985</v>
      </c>
      <c r="F3626" s="4"/>
      <c r="G3626" s="3" t="s">
        <v>166</v>
      </c>
      <c r="H3626" s="3" t="s">
        <v>167</v>
      </c>
      <c r="I3626" s="19">
        <f>+I3625</f>
        <v>0</v>
      </c>
      <c r="J3626" s="19">
        <f>+J3625</f>
        <v>0</v>
      </c>
      <c r="K3626" s="19">
        <f>+K3625</f>
        <v>0</v>
      </c>
      <c r="L3626" s="19">
        <f>+L3625</f>
        <v>0</v>
      </c>
      <c r="M3626" s="19">
        <f>SUM(I3626:L3626)</f>
        <v>0</v>
      </c>
      <c r="N3626" s="10" t="s">
        <v>4013</v>
      </c>
      <c r="V3626" s="9" t="s">
        <v>5648</v>
      </c>
    </row>
    <row r="3627" spans="1:22" ht="12.95" customHeight="1" x14ac:dyDescent="0.2">
      <c r="A3627" s="4"/>
      <c r="B3627" s="4"/>
      <c r="C3627" s="4"/>
      <c r="D3627" s="4"/>
      <c r="E3627" s="6" t="s">
        <v>3985</v>
      </c>
      <c r="F3627" s="4"/>
      <c r="G3627" s="8" t="s">
        <v>169</v>
      </c>
      <c r="H3627" s="8" t="s">
        <v>170</v>
      </c>
      <c r="I3627" s="18"/>
      <c r="J3627" s="18"/>
      <c r="K3627" s="18"/>
      <c r="L3627" s="18"/>
      <c r="M3627" s="19"/>
      <c r="N3627" s="9" t="s">
        <v>4014</v>
      </c>
      <c r="V3627" s="9" t="s">
        <v>5649</v>
      </c>
    </row>
    <row r="3628" spans="1:22" ht="12.95" customHeight="1" x14ac:dyDescent="0.2">
      <c r="A3628" s="4"/>
      <c r="B3628" s="4"/>
      <c r="C3628" s="4"/>
      <c r="D3628" s="4"/>
      <c r="E3628" s="6" t="s">
        <v>3985</v>
      </c>
      <c r="F3628" s="4"/>
      <c r="G3628" s="6" t="s">
        <v>172</v>
      </c>
      <c r="H3628" s="6" t="s">
        <v>173</v>
      </c>
      <c r="I3628" s="20">
        <v>0</v>
      </c>
      <c r="J3628" s="20">
        <v>0</v>
      </c>
      <c r="K3628" s="20">
        <v>0</v>
      </c>
      <c r="L3628" s="20">
        <v>0</v>
      </c>
      <c r="M3628" s="19">
        <f t="shared" ref="M3628:M3638" si="258">SUM(I3628:L3628)</f>
        <v>0</v>
      </c>
      <c r="N3628" s="9" t="s">
        <v>4015</v>
      </c>
      <c r="V3628" s="9" t="s">
        <v>5650</v>
      </c>
    </row>
    <row r="3629" spans="1:22" ht="12.95" customHeight="1" x14ac:dyDescent="0.2">
      <c r="A3629" s="4"/>
      <c r="B3629" s="4"/>
      <c r="C3629" s="4"/>
      <c r="D3629" s="4"/>
      <c r="E3629" s="6" t="s">
        <v>3985</v>
      </c>
      <c r="F3629" s="4"/>
      <c r="G3629" s="6" t="s">
        <v>175</v>
      </c>
      <c r="H3629" s="6" t="s">
        <v>176</v>
      </c>
      <c r="I3629" s="20">
        <v>0</v>
      </c>
      <c r="J3629" s="20">
        <v>0</v>
      </c>
      <c r="K3629" s="20">
        <v>0</v>
      </c>
      <c r="L3629" s="20">
        <v>0</v>
      </c>
      <c r="M3629" s="19">
        <f t="shared" si="258"/>
        <v>0</v>
      </c>
      <c r="N3629" s="9" t="s">
        <v>4016</v>
      </c>
      <c r="V3629" s="9" t="s">
        <v>5651</v>
      </c>
    </row>
    <row r="3630" spans="1:22" ht="12.95" customHeight="1" x14ac:dyDescent="0.2">
      <c r="A3630" s="4"/>
      <c r="B3630" s="4"/>
      <c r="C3630" s="4"/>
      <c r="D3630" s="4"/>
      <c r="E3630" s="6" t="s">
        <v>3985</v>
      </c>
      <c r="F3630" s="4"/>
      <c r="G3630" s="6" t="s">
        <v>178</v>
      </c>
      <c r="H3630" s="6" t="s">
        <v>179</v>
      </c>
      <c r="I3630" s="20">
        <v>0</v>
      </c>
      <c r="J3630" s="20">
        <v>0</v>
      </c>
      <c r="K3630" s="20">
        <v>0</v>
      </c>
      <c r="L3630" s="20">
        <v>0</v>
      </c>
      <c r="M3630" s="19">
        <f t="shared" si="258"/>
        <v>0</v>
      </c>
      <c r="N3630" s="9" t="s">
        <v>4017</v>
      </c>
      <c r="V3630" s="9" t="s">
        <v>5652</v>
      </c>
    </row>
    <row r="3631" spans="1:22" ht="12.95" customHeight="1" x14ac:dyDescent="0.2">
      <c r="A3631" s="4"/>
      <c r="B3631" s="4"/>
      <c r="C3631" s="4"/>
      <c r="D3631" s="4"/>
      <c r="E3631" s="6" t="s">
        <v>3985</v>
      </c>
      <c r="F3631" s="4"/>
      <c r="G3631" s="6" t="s">
        <v>181</v>
      </c>
      <c r="H3631" s="6" t="s">
        <v>182</v>
      </c>
      <c r="I3631" s="20">
        <v>0</v>
      </c>
      <c r="J3631" s="20">
        <v>0</v>
      </c>
      <c r="K3631" s="20">
        <v>0</v>
      </c>
      <c r="L3631" s="20">
        <v>0</v>
      </c>
      <c r="M3631" s="19">
        <f t="shared" si="258"/>
        <v>0</v>
      </c>
      <c r="N3631" s="9" t="s">
        <v>4018</v>
      </c>
      <c r="V3631" s="9" t="s">
        <v>5653</v>
      </c>
    </row>
    <row r="3632" spans="1:22" ht="12.95" customHeight="1" x14ac:dyDescent="0.2">
      <c r="A3632" s="4"/>
      <c r="B3632" s="4"/>
      <c r="C3632" s="4"/>
      <c r="D3632" s="4"/>
      <c r="E3632" s="6" t="s">
        <v>3985</v>
      </c>
      <c r="F3632" s="4"/>
      <c r="G3632" s="6" t="s">
        <v>184</v>
      </c>
      <c r="H3632" s="6" t="s">
        <v>185</v>
      </c>
      <c r="I3632" s="20">
        <v>0</v>
      </c>
      <c r="J3632" s="20">
        <v>0</v>
      </c>
      <c r="K3632" s="20">
        <v>0</v>
      </c>
      <c r="L3632" s="20">
        <v>0</v>
      </c>
      <c r="M3632" s="19">
        <f t="shared" si="258"/>
        <v>0</v>
      </c>
      <c r="N3632" s="9" t="s">
        <v>4019</v>
      </c>
      <c r="V3632" s="9" t="s">
        <v>5654</v>
      </c>
    </row>
    <row r="3633" spans="1:22" ht="12.95" customHeight="1" x14ac:dyDescent="0.2">
      <c r="A3633" s="4"/>
      <c r="B3633" s="4"/>
      <c r="C3633" s="4"/>
      <c r="D3633" s="4"/>
      <c r="E3633" s="6" t="s">
        <v>3985</v>
      </c>
      <c r="F3633" s="4"/>
      <c r="G3633" s="6" t="s">
        <v>187</v>
      </c>
      <c r="H3633" s="6" t="s">
        <v>188</v>
      </c>
      <c r="I3633" s="20">
        <v>0</v>
      </c>
      <c r="J3633" s="20">
        <v>0</v>
      </c>
      <c r="K3633" s="20">
        <v>0</v>
      </c>
      <c r="L3633" s="20">
        <v>0</v>
      </c>
      <c r="M3633" s="19">
        <f t="shared" si="258"/>
        <v>0</v>
      </c>
      <c r="N3633" s="9" t="s">
        <v>4020</v>
      </c>
      <c r="V3633" s="9" t="s">
        <v>5655</v>
      </c>
    </row>
    <row r="3634" spans="1:22" ht="12.95" customHeight="1" x14ac:dyDescent="0.2">
      <c r="A3634" s="4"/>
      <c r="B3634" s="4"/>
      <c r="C3634" s="4"/>
      <c r="D3634" s="4"/>
      <c r="E3634" s="6" t="s">
        <v>3985</v>
      </c>
      <c r="F3634" s="4"/>
      <c r="G3634" s="6" t="s">
        <v>190</v>
      </c>
      <c r="H3634" s="6" t="s">
        <v>191</v>
      </c>
      <c r="I3634" s="20">
        <v>0</v>
      </c>
      <c r="J3634" s="20">
        <v>0</v>
      </c>
      <c r="K3634" s="20">
        <v>0</v>
      </c>
      <c r="L3634" s="20">
        <v>0</v>
      </c>
      <c r="M3634" s="19">
        <f t="shared" si="258"/>
        <v>0</v>
      </c>
      <c r="N3634" s="9" t="s">
        <v>4021</v>
      </c>
      <c r="V3634" s="9" t="s">
        <v>5656</v>
      </c>
    </row>
    <row r="3635" spans="1:22" ht="12.95" customHeight="1" x14ac:dyDescent="0.2">
      <c r="A3635" s="4"/>
      <c r="B3635" s="4"/>
      <c r="C3635" s="4"/>
      <c r="D3635" s="4"/>
      <c r="E3635" s="6" t="s">
        <v>3985</v>
      </c>
      <c r="F3635" s="4"/>
      <c r="G3635" s="6" t="s">
        <v>193</v>
      </c>
      <c r="H3635" s="6" t="s">
        <v>194</v>
      </c>
      <c r="I3635" s="20">
        <v>0</v>
      </c>
      <c r="J3635" s="20">
        <v>0</v>
      </c>
      <c r="K3635" s="20">
        <v>0</v>
      </c>
      <c r="L3635" s="20">
        <v>0</v>
      </c>
      <c r="M3635" s="19">
        <f t="shared" si="258"/>
        <v>0</v>
      </c>
      <c r="N3635" s="9" t="s">
        <v>4022</v>
      </c>
      <c r="V3635" s="9" t="s">
        <v>5657</v>
      </c>
    </row>
    <row r="3636" spans="1:22" ht="12.95" customHeight="1" x14ac:dyDescent="0.2">
      <c r="A3636" s="4"/>
      <c r="B3636" s="4"/>
      <c r="C3636" s="4"/>
      <c r="D3636" s="4"/>
      <c r="E3636" s="6" t="s">
        <v>3985</v>
      </c>
      <c r="F3636" s="4"/>
      <c r="G3636" s="6" t="s">
        <v>196</v>
      </c>
      <c r="H3636" s="6" t="s">
        <v>197</v>
      </c>
      <c r="I3636" s="20">
        <v>0</v>
      </c>
      <c r="J3636" s="20">
        <v>0</v>
      </c>
      <c r="K3636" s="20">
        <v>0</v>
      </c>
      <c r="L3636" s="20">
        <v>0</v>
      </c>
      <c r="M3636" s="19">
        <f t="shared" si="258"/>
        <v>0</v>
      </c>
      <c r="N3636" s="9" t="s">
        <v>4023</v>
      </c>
      <c r="V3636" s="9" t="s">
        <v>5658</v>
      </c>
    </row>
    <row r="3637" spans="1:22" ht="12.95" customHeight="1" x14ac:dyDescent="0.2">
      <c r="A3637" s="4"/>
      <c r="B3637" s="4"/>
      <c r="C3637" s="4"/>
      <c r="D3637" s="4"/>
      <c r="E3637" s="6" t="s">
        <v>3985</v>
      </c>
      <c r="F3637" s="4"/>
      <c r="G3637" s="6" t="s">
        <v>199</v>
      </c>
      <c r="H3637" s="6" t="s">
        <v>117</v>
      </c>
      <c r="I3637" s="20">
        <v>0</v>
      </c>
      <c r="J3637" s="20">
        <v>0</v>
      </c>
      <c r="K3637" s="20">
        <v>0</v>
      </c>
      <c r="L3637" s="20">
        <v>0</v>
      </c>
      <c r="M3637" s="19">
        <f t="shared" si="258"/>
        <v>0</v>
      </c>
      <c r="N3637" s="9" t="s">
        <v>4024</v>
      </c>
      <c r="V3637" s="9" t="s">
        <v>5659</v>
      </c>
    </row>
    <row r="3638" spans="1:22" ht="12.95" customHeight="1" x14ac:dyDescent="0.2">
      <c r="A3638" s="4"/>
      <c r="B3638" s="4"/>
      <c r="C3638" s="4"/>
      <c r="D3638" s="4"/>
      <c r="E3638" s="6" t="s">
        <v>3985</v>
      </c>
      <c r="F3638" s="4"/>
      <c r="G3638" s="3" t="s">
        <v>201</v>
      </c>
      <c r="H3638" s="3" t="s">
        <v>202</v>
      </c>
      <c r="I3638" s="19">
        <f>SUM(I3628:I3637)</f>
        <v>0</v>
      </c>
      <c r="J3638" s="19">
        <f>SUM(J3628:J3637)</f>
        <v>0</v>
      </c>
      <c r="K3638" s="19">
        <f>SUM(K3628:K3637)</f>
        <v>0</v>
      </c>
      <c r="L3638" s="19">
        <f>SUM(L3628:L3637)</f>
        <v>0</v>
      </c>
      <c r="M3638" s="19">
        <f t="shared" si="258"/>
        <v>0</v>
      </c>
      <c r="N3638" s="10" t="s">
        <v>4025</v>
      </c>
      <c r="V3638" s="9" t="s">
        <v>5660</v>
      </c>
    </row>
    <row r="3639" spans="1:22" ht="12.95" customHeight="1" x14ac:dyDescent="0.2">
      <c r="A3639" s="4"/>
      <c r="B3639" s="4"/>
      <c r="C3639" s="4"/>
      <c r="D3639" s="4"/>
      <c r="E3639" s="6" t="s">
        <v>3985</v>
      </c>
      <c r="F3639" s="4"/>
      <c r="G3639" s="8" t="s">
        <v>204</v>
      </c>
      <c r="H3639" s="8" t="s">
        <v>205</v>
      </c>
      <c r="I3639" s="18"/>
      <c r="J3639" s="18"/>
      <c r="K3639" s="18"/>
      <c r="L3639" s="18"/>
      <c r="M3639" s="19"/>
      <c r="N3639" s="9" t="s">
        <v>4026</v>
      </c>
      <c r="V3639" s="9" t="s">
        <v>5661</v>
      </c>
    </row>
    <row r="3640" spans="1:22" ht="12.95" customHeight="1" x14ac:dyDescent="0.2">
      <c r="A3640" s="4"/>
      <c r="B3640" s="4"/>
      <c r="C3640" s="4"/>
      <c r="D3640" s="4"/>
      <c r="E3640" s="6" t="s">
        <v>3985</v>
      </c>
      <c r="F3640" s="4"/>
      <c r="G3640" s="6" t="s">
        <v>207</v>
      </c>
      <c r="H3640" s="6" t="s">
        <v>208</v>
      </c>
      <c r="I3640" s="20">
        <v>0</v>
      </c>
      <c r="J3640" s="20">
        <v>0</v>
      </c>
      <c r="K3640" s="20">
        <v>0</v>
      </c>
      <c r="L3640" s="20">
        <v>0</v>
      </c>
      <c r="M3640" s="19">
        <f t="shared" ref="M3640:M3645" si="259">SUM(I3640:L3640)</f>
        <v>0</v>
      </c>
      <c r="N3640" s="9" t="s">
        <v>4027</v>
      </c>
      <c r="V3640" s="9" t="s">
        <v>5662</v>
      </c>
    </row>
    <row r="3641" spans="1:22" ht="12.95" customHeight="1" x14ac:dyDescent="0.2">
      <c r="A3641" s="4"/>
      <c r="B3641" s="4"/>
      <c r="C3641" s="4"/>
      <c r="D3641" s="4"/>
      <c r="E3641" s="6" t="s">
        <v>3985</v>
      </c>
      <c r="F3641" s="4"/>
      <c r="G3641" s="6" t="s">
        <v>210</v>
      </c>
      <c r="H3641" s="6" t="s">
        <v>211</v>
      </c>
      <c r="I3641" s="20">
        <v>0</v>
      </c>
      <c r="J3641" s="20">
        <v>0</v>
      </c>
      <c r="K3641" s="20">
        <v>0</v>
      </c>
      <c r="L3641" s="20">
        <v>0</v>
      </c>
      <c r="M3641" s="19">
        <f t="shared" si="259"/>
        <v>0</v>
      </c>
      <c r="N3641" s="9" t="s">
        <v>4028</v>
      </c>
      <c r="V3641" s="9" t="s">
        <v>5663</v>
      </c>
    </row>
    <row r="3642" spans="1:22" ht="12.95" customHeight="1" x14ac:dyDescent="0.2">
      <c r="A3642" s="4"/>
      <c r="B3642" s="4"/>
      <c r="C3642" s="4"/>
      <c r="D3642" s="4"/>
      <c r="E3642" s="6" t="s">
        <v>3985</v>
      </c>
      <c r="F3642" s="4"/>
      <c r="G3642" s="6" t="s">
        <v>213</v>
      </c>
      <c r="H3642" s="6" t="s">
        <v>214</v>
      </c>
      <c r="I3642" s="20">
        <v>0</v>
      </c>
      <c r="J3642" s="20">
        <v>0</v>
      </c>
      <c r="K3642" s="20">
        <v>0</v>
      </c>
      <c r="L3642" s="20">
        <v>0</v>
      </c>
      <c r="M3642" s="19">
        <f t="shared" si="259"/>
        <v>0</v>
      </c>
      <c r="N3642" s="9" t="s">
        <v>4029</v>
      </c>
      <c r="V3642" s="9" t="s">
        <v>5664</v>
      </c>
    </row>
    <row r="3643" spans="1:22" ht="12.95" customHeight="1" x14ac:dyDescent="0.2">
      <c r="A3643" s="4"/>
      <c r="B3643" s="4"/>
      <c r="C3643" s="4"/>
      <c r="D3643" s="4"/>
      <c r="E3643" s="6" t="s">
        <v>3985</v>
      </c>
      <c r="F3643" s="4"/>
      <c r="G3643" s="6" t="s">
        <v>216</v>
      </c>
      <c r="H3643" s="6" t="s">
        <v>217</v>
      </c>
      <c r="I3643" s="20">
        <v>0</v>
      </c>
      <c r="J3643" s="20">
        <v>0</v>
      </c>
      <c r="K3643" s="20">
        <v>0</v>
      </c>
      <c r="L3643" s="20">
        <v>0</v>
      </c>
      <c r="M3643" s="19">
        <f t="shared" si="259"/>
        <v>0</v>
      </c>
      <c r="N3643" s="9" t="s">
        <v>4030</v>
      </c>
      <c r="V3643" s="9" t="s">
        <v>5665</v>
      </c>
    </row>
    <row r="3644" spans="1:22" ht="12.95" customHeight="1" x14ac:dyDescent="0.2">
      <c r="A3644" s="4"/>
      <c r="B3644" s="4"/>
      <c r="C3644" s="4"/>
      <c r="D3644" s="4"/>
      <c r="E3644" s="6" t="s">
        <v>3985</v>
      </c>
      <c r="F3644" s="4"/>
      <c r="G3644" s="6" t="s">
        <v>219</v>
      </c>
      <c r="H3644" s="6" t="s">
        <v>220</v>
      </c>
      <c r="I3644" s="20">
        <v>0</v>
      </c>
      <c r="J3644" s="20">
        <v>0</v>
      </c>
      <c r="K3644" s="20">
        <v>0</v>
      </c>
      <c r="L3644" s="20">
        <v>0</v>
      </c>
      <c r="M3644" s="19">
        <f t="shared" si="259"/>
        <v>0</v>
      </c>
      <c r="N3644" s="9" t="s">
        <v>4031</v>
      </c>
      <c r="V3644" s="9" t="s">
        <v>5666</v>
      </c>
    </row>
    <row r="3645" spans="1:22" ht="12.95" customHeight="1" x14ac:dyDescent="0.2">
      <c r="A3645" s="4"/>
      <c r="B3645" s="4"/>
      <c r="C3645" s="4"/>
      <c r="D3645" s="4"/>
      <c r="E3645" s="6" t="s">
        <v>3985</v>
      </c>
      <c r="F3645" s="4"/>
      <c r="G3645" s="3" t="s">
        <v>222</v>
      </c>
      <c r="H3645" s="3" t="s">
        <v>223</v>
      </c>
      <c r="I3645" s="19">
        <f>SUM(I3640:I3644)</f>
        <v>0</v>
      </c>
      <c r="J3645" s="19">
        <f>SUM(J3640:J3644)</f>
        <v>0</v>
      </c>
      <c r="K3645" s="19">
        <f>SUM(K3640:K3644)</f>
        <v>0</v>
      </c>
      <c r="L3645" s="19">
        <f>SUM(L3640:L3644)</f>
        <v>0</v>
      </c>
      <c r="M3645" s="19">
        <f t="shared" si="259"/>
        <v>0</v>
      </c>
      <c r="N3645" s="10" t="s">
        <v>4032</v>
      </c>
      <c r="V3645" s="9" t="s">
        <v>5667</v>
      </c>
    </row>
    <row r="3646" spans="1:22" ht="12.95" customHeight="1" x14ac:dyDescent="0.2">
      <c r="A3646" s="4"/>
      <c r="B3646" s="4"/>
      <c r="C3646" s="4"/>
      <c r="D3646" s="4"/>
      <c r="E3646" s="6" t="s">
        <v>3985</v>
      </c>
      <c r="F3646" s="4"/>
      <c r="G3646" s="8" t="s">
        <v>225</v>
      </c>
      <c r="H3646" s="8" t="s">
        <v>226</v>
      </c>
      <c r="I3646" s="18"/>
      <c r="J3646" s="18"/>
      <c r="K3646" s="18"/>
      <c r="L3646" s="18"/>
      <c r="M3646" s="19"/>
      <c r="N3646" s="9" t="s">
        <v>4033</v>
      </c>
      <c r="V3646" s="9" t="s">
        <v>5668</v>
      </c>
    </row>
    <row r="3647" spans="1:22" ht="12.95" customHeight="1" x14ac:dyDescent="0.2">
      <c r="A3647" s="4"/>
      <c r="B3647" s="4"/>
      <c r="C3647" s="4"/>
      <c r="D3647" s="4"/>
      <c r="E3647" s="6" t="s">
        <v>3985</v>
      </c>
      <c r="F3647" s="4"/>
      <c r="G3647" s="6" t="s">
        <v>228</v>
      </c>
      <c r="H3647" s="6" t="s">
        <v>229</v>
      </c>
      <c r="I3647" s="20">
        <v>0</v>
      </c>
      <c r="J3647" s="20">
        <v>0</v>
      </c>
      <c r="K3647" s="20">
        <v>0</v>
      </c>
      <c r="L3647" s="20">
        <v>0</v>
      </c>
      <c r="M3647" s="19">
        <f>SUM(I3647:L3647)</f>
        <v>0</v>
      </c>
      <c r="N3647" s="9" t="s">
        <v>4034</v>
      </c>
      <c r="V3647" s="9" t="s">
        <v>5669</v>
      </c>
    </row>
    <row r="3648" spans="1:22" ht="12.95" customHeight="1" x14ac:dyDescent="0.2">
      <c r="A3648" s="4"/>
      <c r="B3648" s="4"/>
      <c r="C3648" s="4"/>
      <c r="D3648" s="4"/>
      <c r="E3648" s="6" t="s">
        <v>3985</v>
      </c>
      <c r="F3648" s="4"/>
      <c r="G3648" s="3" t="s">
        <v>231</v>
      </c>
      <c r="H3648" s="3" t="s">
        <v>232</v>
      </c>
      <c r="I3648" s="19">
        <f>+I3647</f>
        <v>0</v>
      </c>
      <c r="J3648" s="19">
        <f>+J3647</f>
        <v>0</v>
      </c>
      <c r="K3648" s="19">
        <f>+K3647</f>
        <v>0</v>
      </c>
      <c r="L3648" s="19">
        <f>+L3647</f>
        <v>0</v>
      </c>
      <c r="M3648" s="19">
        <f>SUM(I3648:L3648)</f>
        <v>0</v>
      </c>
      <c r="N3648" s="10" t="s">
        <v>4035</v>
      </c>
      <c r="V3648" s="9" t="s">
        <v>5670</v>
      </c>
    </row>
    <row r="3649" spans="1:22" ht="12.95" customHeight="1" x14ac:dyDescent="0.2">
      <c r="A3649" s="4"/>
      <c r="B3649" s="4"/>
      <c r="C3649" s="4"/>
      <c r="D3649" s="4"/>
      <c r="E3649" s="6" t="s">
        <v>3985</v>
      </c>
      <c r="F3649" s="4"/>
      <c r="G3649" s="8" t="s">
        <v>234</v>
      </c>
      <c r="H3649" s="8" t="s">
        <v>235</v>
      </c>
      <c r="I3649" s="18"/>
      <c r="J3649" s="18"/>
      <c r="K3649" s="18"/>
      <c r="L3649" s="18"/>
      <c r="M3649" s="19"/>
      <c r="N3649" s="9" t="s">
        <v>4036</v>
      </c>
      <c r="V3649" s="9" t="s">
        <v>5671</v>
      </c>
    </row>
    <row r="3650" spans="1:22" ht="12.95" customHeight="1" x14ac:dyDescent="0.2">
      <c r="A3650" s="4"/>
      <c r="B3650" s="4"/>
      <c r="C3650" s="4"/>
      <c r="D3650" s="4"/>
      <c r="E3650" s="6" t="s">
        <v>3985</v>
      </c>
      <c r="F3650" s="4"/>
      <c r="G3650" s="6" t="s">
        <v>237</v>
      </c>
      <c r="H3650" s="6" t="s">
        <v>238</v>
      </c>
      <c r="I3650" s="20">
        <v>0</v>
      </c>
      <c r="J3650" s="20">
        <v>0</v>
      </c>
      <c r="K3650" s="20">
        <v>0</v>
      </c>
      <c r="L3650" s="20">
        <v>0</v>
      </c>
      <c r="M3650" s="19">
        <f>SUM(I3650:L3650)</f>
        <v>0</v>
      </c>
      <c r="N3650" s="9" t="s">
        <v>4037</v>
      </c>
      <c r="V3650" s="9" t="s">
        <v>5672</v>
      </c>
    </row>
    <row r="3651" spans="1:22" ht="12.95" customHeight="1" x14ac:dyDescent="0.2">
      <c r="A3651" s="4"/>
      <c r="B3651" s="4"/>
      <c r="C3651" s="4"/>
      <c r="D3651" s="4"/>
      <c r="E3651" s="6" t="s">
        <v>3985</v>
      </c>
      <c r="F3651" s="4"/>
      <c r="G3651" s="3" t="s">
        <v>240</v>
      </c>
      <c r="H3651" s="3" t="s">
        <v>241</v>
      </c>
      <c r="I3651" s="19">
        <f>+I3650</f>
        <v>0</v>
      </c>
      <c r="J3651" s="19">
        <f>+J3650</f>
        <v>0</v>
      </c>
      <c r="K3651" s="19">
        <f>+K3650</f>
        <v>0</v>
      </c>
      <c r="L3651" s="19">
        <f>+L3650</f>
        <v>0</v>
      </c>
      <c r="M3651" s="19">
        <f>SUM(I3651:L3651)</f>
        <v>0</v>
      </c>
      <c r="N3651" s="10" t="s">
        <v>4038</v>
      </c>
      <c r="V3651" s="9" t="s">
        <v>5673</v>
      </c>
    </row>
    <row r="3652" spans="1:22" ht="12.95" customHeight="1" x14ac:dyDescent="0.2">
      <c r="A3652" s="4"/>
      <c r="B3652" s="4"/>
      <c r="C3652" s="4"/>
      <c r="D3652" s="4"/>
      <c r="E3652" s="6" t="s">
        <v>3985</v>
      </c>
      <c r="F3652" s="4"/>
      <c r="G3652" s="8" t="s">
        <v>243</v>
      </c>
      <c r="H3652" s="8" t="s">
        <v>244</v>
      </c>
      <c r="I3652" s="18"/>
      <c r="J3652" s="18"/>
      <c r="K3652" s="18"/>
      <c r="L3652" s="18"/>
      <c r="M3652" s="19"/>
      <c r="N3652" s="9" t="s">
        <v>4039</v>
      </c>
      <c r="V3652" s="9" t="s">
        <v>5674</v>
      </c>
    </row>
    <row r="3653" spans="1:22" ht="12.95" customHeight="1" x14ac:dyDescent="0.2">
      <c r="A3653" s="4"/>
      <c r="B3653" s="4"/>
      <c r="C3653" s="4"/>
      <c r="D3653" s="4"/>
      <c r="E3653" s="6" t="s">
        <v>3985</v>
      </c>
      <c r="F3653" s="4"/>
      <c r="G3653" s="6" t="s">
        <v>246</v>
      </c>
      <c r="H3653" s="6" t="s">
        <v>247</v>
      </c>
      <c r="I3653" s="20">
        <v>0</v>
      </c>
      <c r="J3653" s="20">
        <v>0</v>
      </c>
      <c r="K3653" s="20">
        <v>0</v>
      </c>
      <c r="L3653" s="20">
        <v>0</v>
      </c>
      <c r="M3653" s="19">
        <f>SUM(I3653:L3653)</f>
        <v>0</v>
      </c>
      <c r="N3653" s="9" t="s">
        <v>4040</v>
      </c>
      <c r="V3653" s="9" t="s">
        <v>5675</v>
      </c>
    </row>
    <row r="3654" spans="1:22" ht="12.95" customHeight="1" x14ac:dyDescent="0.2">
      <c r="A3654" s="4"/>
      <c r="B3654" s="4"/>
      <c r="C3654" s="4"/>
      <c r="D3654" s="4"/>
      <c r="E3654" s="6" t="s">
        <v>3985</v>
      </c>
      <c r="F3654" s="4"/>
      <c r="G3654" s="3" t="s">
        <v>249</v>
      </c>
      <c r="H3654" s="3" t="s">
        <v>250</v>
      </c>
      <c r="I3654" s="19">
        <f>+I3653</f>
        <v>0</v>
      </c>
      <c r="J3654" s="19">
        <f>+J3653</f>
        <v>0</v>
      </c>
      <c r="K3654" s="19">
        <f>+K3653</f>
        <v>0</v>
      </c>
      <c r="L3654" s="19">
        <f>+L3653</f>
        <v>0</v>
      </c>
      <c r="M3654" s="19">
        <f>SUM(I3654:L3654)</f>
        <v>0</v>
      </c>
      <c r="N3654" s="10" t="s">
        <v>4041</v>
      </c>
      <c r="V3654" s="9" t="s">
        <v>5676</v>
      </c>
    </row>
    <row r="3655" spans="1:22" ht="12.95" customHeight="1" x14ac:dyDescent="0.2">
      <c r="A3655" s="4"/>
      <c r="B3655" s="4"/>
      <c r="C3655" s="4"/>
      <c r="D3655" s="4"/>
      <c r="E3655" s="6" t="s">
        <v>3985</v>
      </c>
      <c r="F3655" s="4"/>
      <c r="G3655" s="3" t="s">
        <v>252</v>
      </c>
      <c r="H3655" s="3" t="s">
        <v>253</v>
      </c>
      <c r="I3655" s="19">
        <f>+I3610+I3620+I3623+I3626+I3638+I3645+I3648+I3651+I3654</f>
        <v>0</v>
      </c>
      <c r="J3655" s="19">
        <f>+J3610+J3620+J3623+J3626+J3638+J3645+J3648+J3651+J3654</f>
        <v>0</v>
      </c>
      <c r="K3655" s="19">
        <f>+K3610+K3620+K3623+K3626+K3638+K3645+K3648+K3651+K3654</f>
        <v>0</v>
      </c>
      <c r="L3655" s="19">
        <f>+L3610+L3620+L3623+L3626+L3638+L3645+L3648+L3651+L3654</f>
        <v>0</v>
      </c>
      <c r="M3655" s="19">
        <f>SUM(I3655:L3655)</f>
        <v>0</v>
      </c>
      <c r="N3655" s="10" t="s">
        <v>4042</v>
      </c>
      <c r="V3655" s="9" t="s">
        <v>5677</v>
      </c>
    </row>
    <row r="3656" spans="1:22" ht="12.95" customHeight="1" x14ac:dyDescent="0.2">
      <c r="A3656" s="4"/>
      <c r="B3656" s="4"/>
      <c r="C3656" s="4"/>
      <c r="D3656" s="4"/>
      <c r="E3656" s="6" t="s">
        <v>3985</v>
      </c>
      <c r="F3656" s="4"/>
      <c r="G3656" s="8" t="s">
        <v>255</v>
      </c>
      <c r="H3656" s="8" t="s">
        <v>256</v>
      </c>
      <c r="I3656" s="18"/>
      <c r="J3656" s="18"/>
      <c r="K3656" s="18"/>
      <c r="L3656" s="18"/>
      <c r="M3656" s="19"/>
      <c r="N3656" s="9" t="s">
        <v>4043</v>
      </c>
      <c r="V3656" s="9" t="s">
        <v>5678</v>
      </c>
    </row>
    <row r="3657" spans="1:22" ht="12.95" customHeight="1" x14ac:dyDescent="0.2">
      <c r="A3657" s="4"/>
      <c r="B3657" s="4"/>
      <c r="C3657" s="4"/>
      <c r="D3657" s="4"/>
      <c r="E3657" s="6" t="s">
        <v>3985</v>
      </c>
      <c r="F3657" s="4"/>
      <c r="G3657" s="6" t="s">
        <v>258</v>
      </c>
      <c r="H3657" s="6" t="s">
        <v>259</v>
      </c>
      <c r="I3657" s="20">
        <v>0</v>
      </c>
      <c r="J3657" s="20">
        <v>0</v>
      </c>
      <c r="K3657" s="20">
        <v>0</v>
      </c>
      <c r="L3657" s="20">
        <v>0</v>
      </c>
      <c r="M3657" s="19">
        <f t="shared" ref="M3657:M3667" si="260">SUM(I3657:L3657)</f>
        <v>0</v>
      </c>
      <c r="N3657" s="9" t="s">
        <v>4044</v>
      </c>
      <c r="V3657" s="9" t="s">
        <v>5679</v>
      </c>
    </row>
    <row r="3658" spans="1:22" ht="12.95" customHeight="1" x14ac:dyDescent="0.2">
      <c r="A3658" s="4"/>
      <c r="B3658" s="4"/>
      <c r="C3658" s="4"/>
      <c r="D3658" s="4"/>
      <c r="E3658" s="6" t="s">
        <v>3985</v>
      </c>
      <c r="F3658" s="4"/>
      <c r="G3658" s="6" t="s">
        <v>261</v>
      </c>
      <c r="H3658" s="6" t="s">
        <v>262</v>
      </c>
      <c r="I3658" s="20">
        <v>0</v>
      </c>
      <c r="J3658" s="20">
        <v>0</v>
      </c>
      <c r="K3658" s="20">
        <v>0</v>
      </c>
      <c r="L3658" s="20">
        <v>0</v>
      </c>
      <c r="M3658" s="19">
        <f t="shared" si="260"/>
        <v>0</v>
      </c>
      <c r="N3658" s="9" t="s">
        <v>4045</v>
      </c>
      <c r="V3658" s="9" t="s">
        <v>5680</v>
      </c>
    </row>
    <row r="3659" spans="1:22" ht="12.95" customHeight="1" x14ac:dyDescent="0.2">
      <c r="A3659" s="4"/>
      <c r="B3659" s="4"/>
      <c r="C3659" s="4"/>
      <c r="D3659" s="4"/>
      <c r="E3659" s="6" t="s">
        <v>3985</v>
      </c>
      <c r="F3659" s="4"/>
      <c r="G3659" s="6" t="s">
        <v>264</v>
      </c>
      <c r="H3659" s="6" t="s">
        <v>265</v>
      </c>
      <c r="I3659" s="20">
        <v>0</v>
      </c>
      <c r="J3659" s="20">
        <v>0</v>
      </c>
      <c r="K3659" s="20">
        <v>0</v>
      </c>
      <c r="L3659" s="20">
        <v>0</v>
      </c>
      <c r="M3659" s="19">
        <f t="shared" si="260"/>
        <v>0</v>
      </c>
      <c r="N3659" s="9" t="s">
        <v>4046</v>
      </c>
      <c r="V3659" s="9" t="s">
        <v>5681</v>
      </c>
    </row>
    <row r="3660" spans="1:22" ht="12.95" customHeight="1" x14ac:dyDescent="0.2">
      <c r="A3660" s="4"/>
      <c r="B3660" s="4"/>
      <c r="C3660" s="4"/>
      <c r="D3660" s="4"/>
      <c r="E3660" s="6" t="s">
        <v>3985</v>
      </c>
      <c r="F3660" s="4"/>
      <c r="G3660" s="6" t="s">
        <v>267</v>
      </c>
      <c r="H3660" s="6" t="s">
        <v>268</v>
      </c>
      <c r="I3660" s="20">
        <v>0</v>
      </c>
      <c r="J3660" s="20">
        <v>0</v>
      </c>
      <c r="K3660" s="20">
        <v>0</v>
      </c>
      <c r="L3660" s="20">
        <v>0</v>
      </c>
      <c r="M3660" s="19">
        <f t="shared" si="260"/>
        <v>0</v>
      </c>
      <c r="N3660" s="9" t="s">
        <v>4047</v>
      </c>
      <c r="V3660" s="9" t="s">
        <v>5682</v>
      </c>
    </row>
    <row r="3661" spans="1:22" ht="12.95" customHeight="1" x14ac:dyDescent="0.2">
      <c r="A3661" s="4"/>
      <c r="B3661" s="4"/>
      <c r="C3661" s="4"/>
      <c r="D3661" s="4"/>
      <c r="E3661" s="6" t="s">
        <v>3985</v>
      </c>
      <c r="F3661" s="4"/>
      <c r="G3661" s="6" t="s">
        <v>270</v>
      </c>
      <c r="H3661" s="6" t="s">
        <v>271</v>
      </c>
      <c r="I3661" s="20">
        <v>0</v>
      </c>
      <c r="J3661" s="20">
        <v>0</v>
      </c>
      <c r="K3661" s="20">
        <v>0</v>
      </c>
      <c r="L3661" s="20">
        <v>0</v>
      </c>
      <c r="M3661" s="19">
        <f t="shared" si="260"/>
        <v>0</v>
      </c>
      <c r="N3661" s="9" t="s">
        <v>4048</v>
      </c>
      <c r="V3661" s="9" t="s">
        <v>5683</v>
      </c>
    </row>
    <row r="3662" spans="1:22" ht="12.95" customHeight="1" x14ac:dyDescent="0.2">
      <c r="A3662" s="4"/>
      <c r="B3662" s="4"/>
      <c r="C3662" s="4"/>
      <c r="D3662" s="4"/>
      <c r="E3662" s="6" t="s">
        <v>3985</v>
      </c>
      <c r="F3662" s="4"/>
      <c r="G3662" s="6" t="s">
        <v>273</v>
      </c>
      <c r="H3662" s="6" t="s">
        <v>274</v>
      </c>
      <c r="I3662" s="20">
        <v>0</v>
      </c>
      <c r="J3662" s="20">
        <v>0</v>
      </c>
      <c r="K3662" s="20">
        <v>0</v>
      </c>
      <c r="L3662" s="20">
        <v>0</v>
      </c>
      <c r="M3662" s="19">
        <f t="shared" si="260"/>
        <v>0</v>
      </c>
      <c r="N3662" s="9" t="s">
        <v>4049</v>
      </c>
      <c r="V3662" s="9" t="s">
        <v>5684</v>
      </c>
    </row>
    <row r="3663" spans="1:22" ht="12.95" customHeight="1" x14ac:dyDescent="0.2">
      <c r="A3663" s="4"/>
      <c r="B3663" s="4"/>
      <c r="C3663" s="4"/>
      <c r="D3663" s="4"/>
      <c r="E3663" s="6" t="s">
        <v>3985</v>
      </c>
      <c r="F3663" s="4"/>
      <c r="G3663" s="6" t="s">
        <v>276</v>
      </c>
      <c r="H3663" s="6" t="s">
        <v>277</v>
      </c>
      <c r="I3663" s="20">
        <v>0</v>
      </c>
      <c r="J3663" s="20">
        <v>0</v>
      </c>
      <c r="K3663" s="20">
        <v>0</v>
      </c>
      <c r="L3663" s="20">
        <v>0</v>
      </c>
      <c r="M3663" s="19">
        <f t="shared" si="260"/>
        <v>0</v>
      </c>
      <c r="N3663" s="9" t="s">
        <v>4050</v>
      </c>
      <c r="V3663" s="9" t="s">
        <v>5685</v>
      </c>
    </row>
    <row r="3664" spans="1:22" ht="12.95" customHeight="1" x14ac:dyDescent="0.2">
      <c r="A3664" s="4"/>
      <c r="B3664" s="4"/>
      <c r="C3664" s="4"/>
      <c r="D3664" s="4"/>
      <c r="E3664" s="6" t="s">
        <v>3985</v>
      </c>
      <c r="F3664" s="4"/>
      <c r="G3664" s="6" t="s">
        <v>279</v>
      </c>
      <c r="H3664" s="6" t="s">
        <v>280</v>
      </c>
      <c r="I3664" s="20">
        <v>0</v>
      </c>
      <c r="J3664" s="20">
        <v>0</v>
      </c>
      <c r="K3664" s="20">
        <v>0</v>
      </c>
      <c r="L3664" s="20">
        <v>0</v>
      </c>
      <c r="M3664" s="19">
        <f t="shared" si="260"/>
        <v>0</v>
      </c>
      <c r="N3664" s="9" t="s">
        <v>4051</v>
      </c>
      <c r="V3664" s="9" t="s">
        <v>5686</v>
      </c>
    </row>
    <row r="3665" spans="1:22" ht="12.95" customHeight="1" x14ac:dyDescent="0.2">
      <c r="A3665" s="4"/>
      <c r="B3665" s="4"/>
      <c r="C3665" s="4"/>
      <c r="D3665" s="4"/>
      <c r="E3665" s="6" t="s">
        <v>3985</v>
      </c>
      <c r="F3665" s="4"/>
      <c r="G3665" s="6" t="s">
        <v>282</v>
      </c>
      <c r="H3665" s="6" t="s">
        <v>283</v>
      </c>
      <c r="I3665" s="20">
        <v>0</v>
      </c>
      <c r="J3665" s="20">
        <v>0</v>
      </c>
      <c r="K3665" s="20">
        <v>0</v>
      </c>
      <c r="L3665" s="20">
        <v>0</v>
      </c>
      <c r="M3665" s="19">
        <f t="shared" si="260"/>
        <v>0</v>
      </c>
      <c r="N3665" s="9" t="s">
        <v>4052</v>
      </c>
      <c r="V3665" s="9" t="s">
        <v>5687</v>
      </c>
    </row>
    <row r="3666" spans="1:22" ht="12.95" customHeight="1" x14ac:dyDescent="0.2">
      <c r="A3666" s="4"/>
      <c r="B3666" s="4"/>
      <c r="C3666" s="4"/>
      <c r="D3666" s="4"/>
      <c r="E3666" s="6" t="s">
        <v>3985</v>
      </c>
      <c r="F3666" s="4"/>
      <c r="G3666" s="6" t="s">
        <v>285</v>
      </c>
      <c r="H3666" s="6" t="s">
        <v>117</v>
      </c>
      <c r="I3666" s="20">
        <v>0</v>
      </c>
      <c r="J3666" s="20">
        <v>0</v>
      </c>
      <c r="K3666" s="20">
        <v>0</v>
      </c>
      <c r="L3666" s="20">
        <v>0</v>
      </c>
      <c r="M3666" s="19">
        <f t="shared" si="260"/>
        <v>0</v>
      </c>
      <c r="N3666" s="9" t="s">
        <v>4053</v>
      </c>
      <c r="V3666" s="9" t="s">
        <v>5688</v>
      </c>
    </row>
    <row r="3667" spans="1:22" ht="12.95" customHeight="1" x14ac:dyDescent="0.2">
      <c r="A3667" s="4"/>
      <c r="B3667" s="4"/>
      <c r="C3667" s="4"/>
      <c r="D3667" s="4"/>
      <c r="E3667" s="6" t="s">
        <v>3985</v>
      </c>
      <c r="F3667" s="4"/>
      <c r="G3667" s="3" t="s">
        <v>287</v>
      </c>
      <c r="H3667" s="3" t="s">
        <v>288</v>
      </c>
      <c r="I3667" s="19">
        <f>SUM(I3657:I3666)</f>
        <v>0</v>
      </c>
      <c r="J3667" s="19">
        <f>SUM(J3657:J3666)</f>
        <v>0</v>
      </c>
      <c r="K3667" s="19">
        <f>SUM(K3657:K3666)</f>
        <v>0</v>
      </c>
      <c r="L3667" s="19">
        <f>SUM(L3657:L3666)</f>
        <v>0</v>
      </c>
      <c r="M3667" s="19">
        <f t="shared" si="260"/>
        <v>0</v>
      </c>
      <c r="N3667" s="10" t="s">
        <v>4054</v>
      </c>
      <c r="V3667" s="9" t="s">
        <v>5689</v>
      </c>
    </row>
    <row r="3668" spans="1:22" ht="12.95" customHeight="1" x14ac:dyDescent="0.2">
      <c r="A3668" s="4"/>
      <c r="B3668" s="4"/>
      <c r="C3668" s="4"/>
      <c r="D3668" s="6" t="s">
        <v>4055</v>
      </c>
      <c r="E3668" s="6" t="s">
        <v>4056</v>
      </c>
      <c r="F3668" s="15"/>
      <c r="G3668" s="8" t="s">
        <v>86</v>
      </c>
      <c r="H3668" s="8" t="s">
        <v>87</v>
      </c>
      <c r="I3668" s="18"/>
      <c r="J3668" s="18"/>
      <c r="K3668" s="18"/>
      <c r="L3668" s="18"/>
      <c r="M3668" s="19"/>
      <c r="N3668" s="9" t="s">
        <v>4057</v>
      </c>
      <c r="V3668" s="9" t="s">
        <v>5690</v>
      </c>
    </row>
    <row r="3669" spans="1:22" ht="12.95" customHeight="1" x14ac:dyDescent="0.2">
      <c r="A3669" s="4"/>
      <c r="B3669" s="4"/>
      <c r="C3669" s="4"/>
      <c r="D3669" s="4"/>
      <c r="E3669" s="6" t="s">
        <v>4056</v>
      </c>
      <c r="F3669" s="4"/>
      <c r="G3669" s="6" t="s">
        <v>89</v>
      </c>
      <c r="H3669" s="6" t="s">
        <v>90</v>
      </c>
      <c r="I3669" s="20">
        <v>0</v>
      </c>
      <c r="J3669" s="20">
        <v>0</v>
      </c>
      <c r="K3669" s="20">
        <v>0</v>
      </c>
      <c r="L3669" s="20">
        <v>0</v>
      </c>
      <c r="M3669" s="19">
        <f>SUM(I3669:L3669)</f>
        <v>0</v>
      </c>
      <c r="N3669" s="9" t="s">
        <v>4058</v>
      </c>
      <c r="V3669" s="9" t="s">
        <v>5691</v>
      </c>
    </row>
    <row r="3670" spans="1:22" ht="12.95" customHeight="1" x14ac:dyDescent="0.2">
      <c r="A3670" s="4"/>
      <c r="B3670" s="4"/>
      <c r="C3670" s="4"/>
      <c r="D3670" s="4"/>
      <c r="E3670" s="6" t="s">
        <v>4056</v>
      </c>
      <c r="F3670" s="4"/>
      <c r="G3670" s="6" t="s">
        <v>92</v>
      </c>
      <c r="H3670" s="6" t="s">
        <v>93</v>
      </c>
      <c r="I3670" s="20">
        <v>0</v>
      </c>
      <c r="J3670" s="20">
        <v>0</v>
      </c>
      <c r="K3670" s="20">
        <v>0</v>
      </c>
      <c r="L3670" s="20">
        <v>0</v>
      </c>
      <c r="M3670" s="19">
        <f t="shared" ref="M3670:M3679" si="261">SUM(I3670:L3670)</f>
        <v>0</v>
      </c>
      <c r="N3670" s="9" t="s">
        <v>4059</v>
      </c>
      <c r="V3670" s="9" t="s">
        <v>5692</v>
      </c>
    </row>
    <row r="3671" spans="1:22" ht="12.95" customHeight="1" x14ac:dyDescent="0.2">
      <c r="A3671" s="4"/>
      <c r="B3671" s="4"/>
      <c r="C3671" s="4"/>
      <c r="D3671" s="4"/>
      <c r="E3671" s="6" t="s">
        <v>4056</v>
      </c>
      <c r="F3671" s="4"/>
      <c r="G3671" s="6" t="s">
        <v>95</v>
      </c>
      <c r="H3671" s="6" t="s">
        <v>96</v>
      </c>
      <c r="I3671" s="20">
        <v>0</v>
      </c>
      <c r="J3671" s="20">
        <v>0</v>
      </c>
      <c r="K3671" s="20">
        <v>0</v>
      </c>
      <c r="L3671" s="20">
        <v>0</v>
      </c>
      <c r="M3671" s="19">
        <f t="shared" si="261"/>
        <v>0</v>
      </c>
      <c r="N3671" s="9" t="s">
        <v>4060</v>
      </c>
      <c r="V3671" s="9" t="s">
        <v>5693</v>
      </c>
    </row>
    <row r="3672" spans="1:22" ht="12.95" customHeight="1" x14ac:dyDescent="0.2">
      <c r="A3672" s="4"/>
      <c r="B3672" s="4"/>
      <c r="C3672" s="4"/>
      <c r="D3672" s="4"/>
      <c r="E3672" s="6" t="s">
        <v>4056</v>
      </c>
      <c r="F3672" s="4"/>
      <c r="G3672" s="6" t="s">
        <v>98</v>
      </c>
      <c r="H3672" s="6" t="s">
        <v>99</v>
      </c>
      <c r="I3672" s="20">
        <v>0</v>
      </c>
      <c r="J3672" s="20">
        <v>0</v>
      </c>
      <c r="K3672" s="20">
        <v>0</v>
      </c>
      <c r="L3672" s="20">
        <v>0</v>
      </c>
      <c r="M3672" s="19">
        <f t="shared" si="261"/>
        <v>0</v>
      </c>
      <c r="N3672" s="9" t="s">
        <v>4061</v>
      </c>
      <c r="V3672" s="9" t="s">
        <v>5694</v>
      </c>
    </row>
    <row r="3673" spans="1:22" ht="12.95" customHeight="1" x14ac:dyDescent="0.2">
      <c r="A3673" s="4"/>
      <c r="B3673" s="4"/>
      <c r="C3673" s="4"/>
      <c r="D3673" s="4"/>
      <c r="E3673" s="6" t="s">
        <v>4056</v>
      </c>
      <c r="F3673" s="4"/>
      <c r="G3673" s="6" t="s">
        <v>101</v>
      </c>
      <c r="H3673" s="6" t="s">
        <v>102</v>
      </c>
      <c r="I3673" s="20">
        <v>0</v>
      </c>
      <c r="J3673" s="20">
        <v>0</v>
      </c>
      <c r="K3673" s="20">
        <v>0</v>
      </c>
      <c r="L3673" s="20">
        <v>0</v>
      </c>
      <c r="M3673" s="19">
        <f t="shared" si="261"/>
        <v>0</v>
      </c>
      <c r="N3673" s="9" t="s">
        <v>4062</v>
      </c>
      <c r="V3673" s="9" t="s">
        <v>5695</v>
      </c>
    </row>
    <row r="3674" spans="1:22" ht="12.95" customHeight="1" x14ac:dyDescent="0.2">
      <c r="A3674" s="4"/>
      <c r="B3674" s="4"/>
      <c r="C3674" s="4"/>
      <c r="D3674" s="4"/>
      <c r="E3674" s="6" t="s">
        <v>4056</v>
      </c>
      <c r="F3674" s="4"/>
      <c r="G3674" s="6" t="s">
        <v>104</v>
      </c>
      <c r="H3674" s="6" t="s">
        <v>105</v>
      </c>
      <c r="I3674" s="20">
        <v>0</v>
      </c>
      <c r="J3674" s="20">
        <v>0</v>
      </c>
      <c r="K3674" s="20">
        <v>0</v>
      </c>
      <c r="L3674" s="20">
        <v>0</v>
      </c>
      <c r="M3674" s="19">
        <f t="shared" si="261"/>
        <v>0</v>
      </c>
      <c r="N3674" s="9" t="s">
        <v>4063</v>
      </c>
      <c r="V3674" s="9" t="s">
        <v>5696</v>
      </c>
    </row>
    <row r="3675" spans="1:22" ht="12.95" customHeight="1" x14ac:dyDescent="0.2">
      <c r="A3675" s="4"/>
      <c r="B3675" s="4"/>
      <c r="C3675" s="4"/>
      <c r="D3675" s="4"/>
      <c r="E3675" s="6" t="s">
        <v>4056</v>
      </c>
      <c r="F3675" s="4"/>
      <c r="G3675" s="6" t="s">
        <v>107</v>
      </c>
      <c r="H3675" s="6" t="s">
        <v>108</v>
      </c>
      <c r="I3675" s="20">
        <v>0</v>
      </c>
      <c r="J3675" s="20">
        <v>0</v>
      </c>
      <c r="K3675" s="20">
        <v>0</v>
      </c>
      <c r="L3675" s="20">
        <v>0</v>
      </c>
      <c r="M3675" s="19">
        <f t="shared" si="261"/>
        <v>0</v>
      </c>
      <c r="N3675" s="9" t="s">
        <v>4064</v>
      </c>
      <c r="V3675" s="9" t="s">
        <v>5697</v>
      </c>
    </row>
    <row r="3676" spans="1:22" ht="12.95" customHeight="1" x14ac:dyDescent="0.2">
      <c r="A3676" s="4"/>
      <c r="B3676" s="4"/>
      <c r="C3676" s="4"/>
      <c r="D3676" s="4"/>
      <c r="E3676" s="6" t="s">
        <v>4056</v>
      </c>
      <c r="F3676" s="4"/>
      <c r="G3676" s="6" t="s">
        <v>110</v>
      </c>
      <c r="H3676" s="6" t="s">
        <v>111</v>
      </c>
      <c r="I3676" s="20">
        <v>0</v>
      </c>
      <c r="J3676" s="20">
        <v>0</v>
      </c>
      <c r="K3676" s="20">
        <v>0</v>
      </c>
      <c r="L3676" s="20">
        <v>0</v>
      </c>
      <c r="M3676" s="19">
        <f t="shared" si="261"/>
        <v>0</v>
      </c>
      <c r="N3676" s="9" t="s">
        <v>4065</v>
      </c>
      <c r="V3676" s="9" t="s">
        <v>5698</v>
      </c>
    </row>
    <row r="3677" spans="1:22" ht="12.95" customHeight="1" x14ac:dyDescent="0.2">
      <c r="A3677" s="4"/>
      <c r="B3677" s="4"/>
      <c r="C3677" s="4"/>
      <c r="D3677" s="4"/>
      <c r="E3677" s="6" t="s">
        <v>4056</v>
      </c>
      <c r="F3677" s="4"/>
      <c r="G3677" s="6" t="s">
        <v>113</v>
      </c>
      <c r="H3677" s="6" t="s">
        <v>114</v>
      </c>
      <c r="I3677" s="20">
        <v>0</v>
      </c>
      <c r="J3677" s="20">
        <v>0</v>
      </c>
      <c r="K3677" s="20">
        <v>0</v>
      </c>
      <c r="L3677" s="20">
        <v>0</v>
      </c>
      <c r="M3677" s="19">
        <f t="shared" si="261"/>
        <v>0</v>
      </c>
      <c r="N3677" s="9" t="s">
        <v>4066</v>
      </c>
      <c r="V3677" s="9" t="s">
        <v>5699</v>
      </c>
    </row>
    <row r="3678" spans="1:22" ht="12.95" customHeight="1" x14ac:dyDescent="0.2">
      <c r="A3678" s="4"/>
      <c r="B3678" s="4"/>
      <c r="C3678" s="4"/>
      <c r="D3678" s="4"/>
      <c r="E3678" s="6" t="s">
        <v>4056</v>
      </c>
      <c r="F3678" s="4"/>
      <c r="G3678" s="6" t="s">
        <v>116</v>
      </c>
      <c r="H3678" s="6" t="s">
        <v>117</v>
      </c>
      <c r="I3678" s="20">
        <v>0</v>
      </c>
      <c r="J3678" s="20">
        <v>0</v>
      </c>
      <c r="K3678" s="20">
        <v>0</v>
      </c>
      <c r="L3678" s="20">
        <v>0</v>
      </c>
      <c r="M3678" s="19">
        <f t="shared" si="261"/>
        <v>0</v>
      </c>
      <c r="N3678" s="9" t="s">
        <v>4067</v>
      </c>
      <c r="V3678" s="9" t="s">
        <v>5700</v>
      </c>
    </row>
    <row r="3679" spans="1:22" ht="12.95" customHeight="1" x14ac:dyDescent="0.2">
      <c r="A3679" s="4"/>
      <c r="B3679" s="4"/>
      <c r="C3679" s="4"/>
      <c r="D3679" s="4"/>
      <c r="E3679" s="6" t="s">
        <v>4056</v>
      </c>
      <c r="F3679" s="4"/>
      <c r="G3679" s="3" t="s">
        <v>119</v>
      </c>
      <c r="H3679" s="3" t="s">
        <v>120</v>
      </c>
      <c r="I3679" s="19">
        <f>SUM(I3669:I3678)</f>
        <v>0</v>
      </c>
      <c r="J3679" s="19">
        <f>SUM(J3669:J3678)</f>
        <v>0</v>
      </c>
      <c r="K3679" s="19">
        <f>SUM(K3669:K3678)</f>
        <v>0</v>
      </c>
      <c r="L3679" s="19">
        <f>SUM(L3669:L3678)</f>
        <v>0</v>
      </c>
      <c r="M3679" s="19">
        <f t="shared" si="261"/>
        <v>0</v>
      </c>
      <c r="N3679" s="10" t="s">
        <v>4068</v>
      </c>
      <c r="V3679" s="9" t="s">
        <v>5701</v>
      </c>
    </row>
    <row r="3680" spans="1:22" ht="12.95" customHeight="1" x14ac:dyDescent="0.2">
      <c r="A3680" s="4"/>
      <c r="B3680" s="4"/>
      <c r="C3680" s="4"/>
      <c r="D3680" s="4"/>
      <c r="E3680" s="6" t="s">
        <v>4056</v>
      </c>
      <c r="F3680" s="4"/>
      <c r="G3680" s="8" t="s">
        <v>122</v>
      </c>
      <c r="H3680" s="8" t="s">
        <v>123</v>
      </c>
      <c r="I3680" s="18"/>
      <c r="J3680" s="18"/>
      <c r="K3680" s="18"/>
      <c r="L3680" s="18"/>
      <c r="M3680" s="19"/>
      <c r="N3680" s="9" t="s">
        <v>4069</v>
      </c>
      <c r="V3680" s="9" t="s">
        <v>5702</v>
      </c>
    </row>
    <row r="3681" spans="1:22" ht="12.95" customHeight="1" x14ac:dyDescent="0.2">
      <c r="A3681" s="4"/>
      <c r="B3681" s="4"/>
      <c r="C3681" s="4"/>
      <c r="D3681" s="4"/>
      <c r="E3681" s="6" t="s">
        <v>4056</v>
      </c>
      <c r="F3681" s="4"/>
      <c r="G3681" s="6" t="s">
        <v>125</v>
      </c>
      <c r="H3681" s="6" t="s">
        <v>126</v>
      </c>
      <c r="I3681" s="20">
        <v>0</v>
      </c>
      <c r="J3681" s="20">
        <v>0</v>
      </c>
      <c r="K3681" s="20">
        <v>0</v>
      </c>
      <c r="L3681" s="20">
        <v>0</v>
      </c>
      <c r="M3681" s="19">
        <f t="shared" ref="M3681:M3689" si="262">SUM(I3681:L3681)</f>
        <v>0</v>
      </c>
      <c r="N3681" s="9" t="s">
        <v>4070</v>
      </c>
      <c r="V3681" s="9" t="s">
        <v>5703</v>
      </c>
    </row>
    <row r="3682" spans="1:22" ht="12.95" customHeight="1" x14ac:dyDescent="0.2">
      <c r="A3682" s="4"/>
      <c r="B3682" s="4"/>
      <c r="C3682" s="4"/>
      <c r="D3682" s="4"/>
      <c r="E3682" s="6" t="s">
        <v>4056</v>
      </c>
      <c r="F3682" s="4"/>
      <c r="G3682" s="6" t="s">
        <v>128</v>
      </c>
      <c r="H3682" s="6" t="s">
        <v>129</v>
      </c>
      <c r="I3682" s="20">
        <v>0</v>
      </c>
      <c r="J3682" s="20">
        <v>0</v>
      </c>
      <c r="K3682" s="20">
        <v>0</v>
      </c>
      <c r="L3682" s="20">
        <v>0</v>
      </c>
      <c r="M3682" s="19">
        <f t="shared" si="262"/>
        <v>0</v>
      </c>
      <c r="N3682" s="9" t="s">
        <v>4071</v>
      </c>
      <c r="V3682" s="9" t="s">
        <v>5704</v>
      </c>
    </row>
    <row r="3683" spans="1:22" ht="12.95" customHeight="1" x14ac:dyDescent="0.2">
      <c r="A3683" s="4"/>
      <c r="B3683" s="4"/>
      <c r="C3683" s="4"/>
      <c r="D3683" s="4"/>
      <c r="E3683" s="6" t="s">
        <v>4056</v>
      </c>
      <c r="F3683" s="4"/>
      <c r="G3683" s="6" t="s">
        <v>131</v>
      </c>
      <c r="H3683" s="6" t="s">
        <v>132</v>
      </c>
      <c r="I3683" s="20">
        <v>0</v>
      </c>
      <c r="J3683" s="20">
        <v>0</v>
      </c>
      <c r="K3683" s="20">
        <v>0</v>
      </c>
      <c r="L3683" s="20">
        <v>0</v>
      </c>
      <c r="M3683" s="19">
        <f t="shared" si="262"/>
        <v>0</v>
      </c>
      <c r="N3683" s="9" t="s">
        <v>4072</v>
      </c>
      <c r="V3683" s="9" t="s">
        <v>5705</v>
      </c>
    </row>
    <row r="3684" spans="1:22" ht="12.95" customHeight="1" x14ac:dyDescent="0.2">
      <c r="A3684" s="4"/>
      <c r="B3684" s="4"/>
      <c r="C3684" s="4"/>
      <c r="D3684" s="4"/>
      <c r="E3684" s="6" t="s">
        <v>4056</v>
      </c>
      <c r="F3684" s="4"/>
      <c r="G3684" s="6" t="s">
        <v>134</v>
      </c>
      <c r="H3684" s="6" t="s">
        <v>135</v>
      </c>
      <c r="I3684" s="20">
        <v>0</v>
      </c>
      <c r="J3684" s="20">
        <v>0</v>
      </c>
      <c r="K3684" s="20">
        <v>0</v>
      </c>
      <c r="L3684" s="20">
        <v>0</v>
      </c>
      <c r="M3684" s="19">
        <f t="shared" si="262"/>
        <v>0</v>
      </c>
      <c r="N3684" s="9" t="s">
        <v>4073</v>
      </c>
      <c r="V3684" s="9" t="s">
        <v>5706</v>
      </c>
    </row>
    <row r="3685" spans="1:22" ht="12.95" customHeight="1" x14ac:dyDescent="0.2">
      <c r="A3685" s="4"/>
      <c r="B3685" s="4"/>
      <c r="C3685" s="4"/>
      <c r="D3685" s="4"/>
      <c r="E3685" s="6" t="s">
        <v>4056</v>
      </c>
      <c r="F3685" s="4"/>
      <c r="G3685" s="6" t="s">
        <v>137</v>
      </c>
      <c r="H3685" s="6" t="s">
        <v>138</v>
      </c>
      <c r="I3685" s="20">
        <v>0</v>
      </c>
      <c r="J3685" s="20">
        <v>0</v>
      </c>
      <c r="K3685" s="20">
        <v>0</v>
      </c>
      <c r="L3685" s="20">
        <v>0</v>
      </c>
      <c r="M3685" s="19">
        <f t="shared" si="262"/>
        <v>0</v>
      </c>
      <c r="N3685" s="9" t="s">
        <v>4074</v>
      </c>
      <c r="V3685" s="9" t="s">
        <v>5707</v>
      </c>
    </row>
    <row r="3686" spans="1:22" ht="12.95" customHeight="1" x14ac:dyDescent="0.2">
      <c r="A3686" s="4"/>
      <c r="B3686" s="4"/>
      <c r="C3686" s="4"/>
      <c r="D3686" s="4"/>
      <c r="E3686" s="6" t="s">
        <v>4056</v>
      </c>
      <c r="F3686" s="4"/>
      <c r="G3686" s="6" t="s">
        <v>140</v>
      </c>
      <c r="H3686" s="6" t="s">
        <v>141</v>
      </c>
      <c r="I3686" s="20">
        <v>0</v>
      </c>
      <c r="J3686" s="20">
        <v>0</v>
      </c>
      <c r="K3686" s="20">
        <v>0</v>
      </c>
      <c r="L3686" s="20">
        <v>0</v>
      </c>
      <c r="M3686" s="19">
        <f t="shared" si="262"/>
        <v>0</v>
      </c>
      <c r="N3686" s="9" t="s">
        <v>4075</v>
      </c>
      <c r="V3686" s="9" t="s">
        <v>5708</v>
      </c>
    </row>
    <row r="3687" spans="1:22" ht="12.95" customHeight="1" x14ac:dyDescent="0.2">
      <c r="A3687" s="4"/>
      <c r="B3687" s="4"/>
      <c r="C3687" s="4"/>
      <c r="D3687" s="4"/>
      <c r="E3687" s="6" t="s">
        <v>4056</v>
      </c>
      <c r="F3687" s="4"/>
      <c r="G3687" s="6" t="s">
        <v>143</v>
      </c>
      <c r="H3687" s="6" t="s">
        <v>144</v>
      </c>
      <c r="I3687" s="20">
        <v>0</v>
      </c>
      <c r="J3687" s="20">
        <v>0</v>
      </c>
      <c r="K3687" s="20">
        <v>0</v>
      </c>
      <c r="L3687" s="20">
        <v>0</v>
      </c>
      <c r="M3687" s="19">
        <f t="shared" si="262"/>
        <v>0</v>
      </c>
      <c r="N3687" s="9" t="s">
        <v>4076</v>
      </c>
      <c r="V3687" s="9" t="s">
        <v>5709</v>
      </c>
    </row>
    <row r="3688" spans="1:22" ht="12.95" customHeight="1" x14ac:dyDescent="0.2">
      <c r="A3688" s="4"/>
      <c r="B3688" s="4"/>
      <c r="C3688" s="4"/>
      <c r="D3688" s="4"/>
      <c r="E3688" s="6" t="s">
        <v>4056</v>
      </c>
      <c r="F3688" s="4"/>
      <c r="G3688" s="6" t="s">
        <v>146</v>
      </c>
      <c r="H3688" s="6" t="s">
        <v>117</v>
      </c>
      <c r="I3688" s="20">
        <v>0</v>
      </c>
      <c r="J3688" s="20">
        <v>0</v>
      </c>
      <c r="K3688" s="20">
        <v>0</v>
      </c>
      <c r="L3688" s="20">
        <v>0</v>
      </c>
      <c r="M3688" s="19">
        <f t="shared" si="262"/>
        <v>0</v>
      </c>
      <c r="N3688" s="9" t="s">
        <v>4077</v>
      </c>
      <c r="V3688" s="9" t="s">
        <v>5710</v>
      </c>
    </row>
    <row r="3689" spans="1:22" ht="12.95" customHeight="1" x14ac:dyDescent="0.2">
      <c r="A3689" s="4"/>
      <c r="B3689" s="4"/>
      <c r="C3689" s="4"/>
      <c r="D3689" s="4"/>
      <c r="E3689" s="6" t="s">
        <v>4056</v>
      </c>
      <c r="F3689" s="4"/>
      <c r="G3689" s="3" t="s">
        <v>148</v>
      </c>
      <c r="H3689" s="3" t="s">
        <v>149</v>
      </c>
      <c r="I3689" s="19">
        <f>SUM(I3681:I3688)</f>
        <v>0</v>
      </c>
      <c r="J3689" s="19">
        <f>SUM(J3681:J3688)</f>
        <v>0</v>
      </c>
      <c r="K3689" s="19">
        <f>SUM(K3681:K3688)</f>
        <v>0</v>
      </c>
      <c r="L3689" s="19">
        <f>SUM(L3681:L3688)</f>
        <v>0</v>
      </c>
      <c r="M3689" s="19">
        <f t="shared" si="262"/>
        <v>0</v>
      </c>
      <c r="N3689" s="10" t="s">
        <v>4078</v>
      </c>
      <c r="V3689" s="9" t="s">
        <v>5711</v>
      </c>
    </row>
    <row r="3690" spans="1:22" ht="12.95" customHeight="1" x14ac:dyDescent="0.2">
      <c r="A3690" s="4"/>
      <c r="B3690" s="4"/>
      <c r="C3690" s="4"/>
      <c r="D3690" s="4"/>
      <c r="E3690" s="6" t="s">
        <v>4056</v>
      </c>
      <c r="F3690" s="4"/>
      <c r="G3690" s="8" t="s">
        <v>151</v>
      </c>
      <c r="H3690" s="8" t="s">
        <v>152</v>
      </c>
      <c r="I3690" s="18"/>
      <c r="J3690" s="18"/>
      <c r="K3690" s="18"/>
      <c r="L3690" s="18"/>
      <c r="M3690" s="19"/>
      <c r="N3690" s="9" t="s">
        <v>4079</v>
      </c>
      <c r="V3690" s="9" t="s">
        <v>5712</v>
      </c>
    </row>
    <row r="3691" spans="1:22" ht="12.95" customHeight="1" x14ac:dyDescent="0.2">
      <c r="A3691" s="4"/>
      <c r="B3691" s="4"/>
      <c r="C3691" s="4"/>
      <c r="D3691" s="4"/>
      <c r="E3691" s="6" t="s">
        <v>4056</v>
      </c>
      <c r="F3691" s="4"/>
      <c r="G3691" s="6" t="s">
        <v>154</v>
      </c>
      <c r="H3691" s="6" t="s">
        <v>155</v>
      </c>
      <c r="I3691" s="20">
        <v>0</v>
      </c>
      <c r="J3691" s="20">
        <v>0</v>
      </c>
      <c r="K3691" s="20">
        <v>0</v>
      </c>
      <c r="L3691" s="20">
        <v>0</v>
      </c>
      <c r="M3691" s="19">
        <f>SUM(I3691:L3691)</f>
        <v>0</v>
      </c>
      <c r="N3691" s="9" t="s">
        <v>4080</v>
      </c>
      <c r="V3691" s="9" t="s">
        <v>5713</v>
      </c>
    </row>
    <row r="3692" spans="1:22" ht="12.95" customHeight="1" x14ac:dyDescent="0.2">
      <c r="A3692" s="4"/>
      <c r="B3692" s="4"/>
      <c r="C3692" s="4"/>
      <c r="D3692" s="4"/>
      <c r="E3692" s="6" t="s">
        <v>4056</v>
      </c>
      <c r="F3692" s="4"/>
      <c r="G3692" s="3" t="s">
        <v>157</v>
      </c>
      <c r="H3692" s="3" t="s">
        <v>158</v>
      </c>
      <c r="I3692" s="19">
        <f>+I3691</f>
        <v>0</v>
      </c>
      <c r="J3692" s="19">
        <f>+J3691</f>
        <v>0</v>
      </c>
      <c r="K3692" s="19">
        <f>+K3691</f>
        <v>0</v>
      </c>
      <c r="L3692" s="19">
        <f>+L3691</f>
        <v>0</v>
      </c>
      <c r="M3692" s="19">
        <f>SUM(I3692:L3692)</f>
        <v>0</v>
      </c>
      <c r="N3692" s="10" t="s">
        <v>4081</v>
      </c>
      <c r="V3692" s="9" t="s">
        <v>5714</v>
      </c>
    </row>
    <row r="3693" spans="1:22" ht="12.95" customHeight="1" x14ac:dyDescent="0.2">
      <c r="A3693" s="4"/>
      <c r="B3693" s="4"/>
      <c r="C3693" s="4"/>
      <c r="D3693" s="4"/>
      <c r="E3693" s="6" t="s">
        <v>4056</v>
      </c>
      <c r="F3693" s="4"/>
      <c r="G3693" s="8" t="s">
        <v>160</v>
      </c>
      <c r="H3693" s="8" t="s">
        <v>161</v>
      </c>
      <c r="I3693" s="18"/>
      <c r="J3693" s="18"/>
      <c r="K3693" s="18"/>
      <c r="L3693" s="18"/>
      <c r="M3693" s="19"/>
      <c r="N3693" s="9" t="s">
        <v>4082</v>
      </c>
      <c r="V3693" s="9" t="s">
        <v>5715</v>
      </c>
    </row>
    <row r="3694" spans="1:22" ht="12.95" customHeight="1" x14ac:dyDescent="0.2">
      <c r="A3694" s="4"/>
      <c r="B3694" s="4"/>
      <c r="C3694" s="4"/>
      <c r="D3694" s="4"/>
      <c r="E3694" s="6" t="s">
        <v>4056</v>
      </c>
      <c r="F3694" s="4"/>
      <c r="G3694" s="6" t="s">
        <v>163</v>
      </c>
      <c r="H3694" s="6" t="s">
        <v>164</v>
      </c>
      <c r="I3694" s="20">
        <v>0</v>
      </c>
      <c r="J3694" s="20">
        <v>0</v>
      </c>
      <c r="K3694" s="20">
        <v>0</v>
      </c>
      <c r="L3694" s="20">
        <v>0</v>
      </c>
      <c r="M3694" s="19">
        <f>SUM(I3694:L3694)</f>
        <v>0</v>
      </c>
      <c r="N3694" s="9" t="s">
        <v>4083</v>
      </c>
      <c r="V3694" s="9" t="s">
        <v>5716</v>
      </c>
    </row>
    <row r="3695" spans="1:22" ht="12.95" customHeight="1" x14ac:dyDescent="0.2">
      <c r="A3695" s="4"/>
      <c r="B3695" s="4"/>
      <c r="C3695" s="4"/>
      <c r="D3695" s="4"/>
      <c r="E3695" s="6" t="s">
        <v>4056</v>
      </c>
      <c r="F3695" s="4"/>
      <c r="G3695" s="3" t="s">
        <v>166</v>
      </c>
      <c r="H3695" s="3" t="s">
        <v>167</v>
      </c>
      <c r="I3695" s="19">
        <f>+I3694</f>
        <v>0</v>
      </c>
      <c r="J3695" s="19">
        <f>+J3694</f>
        <v>0</v>
      </c>
      <c r="K3695" s="19">
        <f>+K3694</f>
        <v>0</v>
      </c>
      <c r="L3695" s="19">
        <f>+L3694</f>
        <v>0</v>
      </c>
      <c r="M3695" s="19">
        <f>SUM(I3695:L3695)</f>
        <v>0</v>
      </c>
      <c r="N3695" s="10" t="s">
        <v>4084</v>
      </c>
      <c r="V3695" s="9" t="s">
        <v>5717</v>
      </c>
    </row>
    <row r="3696" spans="1:22" ht="12.95" customHeight="1" x14ac:dyDescent="0.2">
      <c r="A3696" s="4"/>
      <c r="B3696" s="4"/>
      <c r="C3696" s="4"/>
      <c r="D3696" s="4"/>
      <c r="E3696" s="6" t="s">
        <v>4056</v>
      </c>
      <c r="F3696" s="4"/>
      <c r="G3696" s="8" t="s">
        <v>169</v>
      </c>
      <c r="H3696" s="8" t="s">
        <v>170</v>
      </c>
      <c r="I3696" s="18"/>
      <c r="J3696" s="18"/>
      <c r="K3696" s="18"/>
      <c r="L3696" s="18"/>
      <c r="M3696" s="19"/>
      <c r="N3696" s="9" t="s">
        <v>4085</v>
      </c>
      <c r="V3696" s="9" t="s">
        <v>5718</v>
      </c>
    </row>
    <row r="3697" spans="1:22" ht="12.95" customHeight="1" x14ac:dyDescent="0.2">
      <c r="A3697" s="4"/>
      <c r="B3697" s="4"/>
      <c r="C3697" s="4"/>
      <c r="D3697" s="4"/>
      <c r="E3697" s="6" t="s">
        <v>4056</v>
      </c>
      <c r="F3697" s="4"/>
      <c r="G3697" s="6" t="s">
        <v>172</v>
      </c>
      <c r="H3697" s="6" t="s">
        <v>173</v>
      </c>
      <c r="I3697" s="20">
        <v>0</v>
      </c>
      <c r="J3697" s="20">
        <v>0</v>
      </c>
      <c r="K3697" s="20">
        <v>0</v>
      </c>
      <c r="L3697" s="20">
        <v>0</v>
      </c>
      <c r="M3697" s="19">
        <f t="shared" ref="M3697:M3707" si="263">SUM(I3697:L3697)</f>
        <v>0</v>
      </c>
      <c r="N3697" s="9" t="s">
        <v>4086</v>
      </c>
      <c r="V3697" s="9" t="s">
        <v>5719</v>
      </c>
    </row>
    <row r="3698" spans="1:22" ht="12.95" customHeight="1" x14ac:dyDescent="0.2">
      <c r="A3698" s="4"/>
      <c r="B3698" s="4"/>
      <c r="C3698" s="4"/>
      <c r="D3698" s="4"/>
      <c r="E3698" s="6" t="s">
        <v>4056</v>
      </c>
      <c r="F3698" s="4"/>
      <c r="G3698" s="6" t="s">
        <v>175</v>
      </c>
      <c r="H3698" s="6" t="s">
        <v>176</v>
      </c>
      <c r="I3698" s="20">
        <v>0</v>
      </c>
      <c r="J3698" s="20">
        <v>0</v>
      </c>
      <c r="K3698" s="20">
        <v>0</v>
      </c>
      <c r="L3698" s="20">
        <v>0</v>
      </c>
      <c r="M3698" s="19">
        <f t="shared" si="263"/>
        <v>0</v>
      </c>
      <c r="N3698" s="9" t="s">
        <v>4087</v>
      </c>
      <c r="V3698" s="9" t="s">
        <v>5720</v>
      </c>
    </row>
    <row r="3699" spans="1:22" ht="12.95" customHeight="1" x14ac:dyDescent="0.2">
      <c r="A3699" s="4"/>
      <c r="B3699" s="4"/>
      <c r="C3699" s="4"/>
      <c r="D3699" s="4"/>
      <c r="E3699" s="6" t="s">
        <v>4056</v>
      </c>
      <c r="F3699" s="4"/>
      <c r="G3699" s="6" t="s">
        <v>178</v>
      </c>
      <c r="H3699" s="6" t="s">
        <v>179</v>
      </c>
      <c r="I3699" s="20">
        <v>0</v>
      </c>
      <c r="J3699" s="20">
        <v>0</v>
      </c>
      <c r="K3699" s="20">
        <v>0</v>
      </c>
      <c r="L3699" s="20">
        <v>0</v>
      </c>
      <c r="M3699" s="19">
        <f t="shared" si="263"/>
        <v>0</v>
      </c>
      <c r="N3699" s="9" t="s">
        <v>4088</v>
      </c>
      <c r="V3699" s="9" t="s">
        <v>5721</v>
      </c>
    </row>
    <row r="3700" spans="1:22" ht="12.95" customHeight="1" x14ac:dyDescent="0.2">
      <c r="A3700" s="4"/>
      <c r="B3700" s="4"/>
      <c r="C3700" s="4"/>
      <c r="D3700" s="4"/>
      <c r="E3700" s="6" t="s">
        <v>4056</v>
      </c>
      <c r="F3700" s="4"/>
      <c r="G3700" s="6" t="s">
        <v>181</v>
      </c>
      <c r="H3700" s="6" t="s">
        <v>182</v>
      </c>
      <c r="I3700" s="20">
        <v>0</v>
      </c>
      <c r="J3700" s="20">
        <v>0</v>
      </c>
      <c r="K3700" s="20">
        <v>0</v>
      </c>
      <c r="L3700" s="20">
        <v>0</v>
      </c>
      <c r="M3700" s="19">
        <f t="shared" si="263"/>
        <v>0</v>
      </c>
      <c r="N3700" s="9" t="s">
        <v>4089</v>
      </c>
      <c r="V3700" s="9" t="s">
        <v>5722</v>
      </c>
    </row>
    <row r="3701" spans="1:22" ht="12.95" customHeight="1" x14ac:dyDescent="0.2">
      <c r="A3701" s="4"/>
      <c r="B3701" s="4"/>
      <c r="C3701" s="4"/>
      <c r="D3701" s="4"/>
      <c r="E3701" s="6" t="s">
        <v>4056</v>
      </c>
      <c r="F3701" s="4"/>
      <c r="G3701" s="6" t="s">
        <v>184</v>
      </c>
      <c r="H3701" s="6" t="s">
        <v>185</v>
      </c>
      <c r="I3701" s="20">
        <v>0</v>
      </c>
      <c r="J3701" s="20">
        <v>0</v>
      </c>
      <c r="K3701" s="20">
        <v>0</v>
      </c>
      <c r="L3701" s="20">
        <v>0</v>
      </c>
      <c r="M3701" s="19">
        <f t="shared" si="263"/>
        <v>0</v>
      </c>
      <c r="N3701" s="9" t="s">
        <v>4090</v>
      </c>
      <c r="V3701" s="9" t="s">
        <v>5723</v>
      </c>
    </row>
    <row r="3702" spans="1:22" ht="12.95" customHeight="1" x14ac:dyDescent="0.2">
      <c r="A3702" s="4"/>
      <c r="B3702" s="4"/>
      <c r="C3702" s="4"/>
      <c r="D3702" s="4"/>
      <c r="E3702" s="6" t="s">
        <v>4056</v>
      </c>
      <c r="F3702" s="4"/>
      <c r="G3702" s="6" t="s">
        <v>187</v>
      </c>
      <c r="H3702" s="6" t="s">
        <v>188</v>
      </c>
      <c r="I3702" s="20">
        <v>0</v>
      </c>
      <c r="J3702" s="20">
        <v>0</v>
      </c>
      <c r="K3702" s="20">
        <v>0</v>
      </c>
      <c r="L3702" s="20">
        <v>0</v>
      </c>
      <c r="M3702" s="19">
        <f t="shared" si="263"/>
        <v>0</v>
      </c>
      <c r="N3702" s="9" t="s">
        <v>4091</v>
      </c>
      <c r="V3702" s="9" t="s">
        <v>5724</v>
      </c>
    </row>
    <row r="3703" spans="1:22" ht="12.95" customHeight="1" x14ac:dyDescent="0.2">
      <c r="A3703" s="4"/>
      <c r="B3703" s="4"/>
      <c r="C3703" s="4"/>
      <c r="D3703" s="4"/>
      <c r="E3703" s="6" t="s">
        <v>4056</v>
      </c>
      <c r="F3703" s="4"/>
      <c r="G3703" s="6" t="s">
        <v>190</v>
      </c>
      <c r="H3703" s="6" t="s">
        <v>191</v>
      </c>
      <c r="I3703" s="20">
        <v>0</v>
      </c>
      <c r="J3703" s="20">
        <v>0</v>
      </c>
      <c r="K3703" s="20">
        <v>0</v>
      </c>
      <c r="L3703" s="20">
        <v>0</v>
      </c>
      <c r="M3703" s="19">
        <f t="shared" si="263"/>
        <v>0</v>
      </c>
      <c r="N3703" s="9" t="s">
        <v>4092</v>
      </c>
      <c r="V3703" s="9" t="s">
        <v>5725</v>
      </c>
    </row>
    <row r="3704" spans="1:22" ht="12.95" customHeight="1" x14ac:dyDescent="0.2">
      <c r="A3704" s="4"/>
      <c r="B3704" s="4"/>
      <c r="C3704" s="4"/>
      <c r="D3704" s="4"/>
      <c r="E3704" s="6" t="s">
        <v>4056</v>
      </c>
      <c r="F3704" s="4"/>
      <c r="G3704" s="6" t="s">
        <v>193</v>
      </c>
      <c r="H3704" s="6" t="s">
        <v>194</v>
      </c>
      <c r="I3704" s="20">
        <v>0</v>
      </c>
      <c r="J3704" s="20">
        <v>0</v>
      </c>
      <c r="K3704" s="20">
        <v>0</v>
      </c>
      <c r="L3704" s="20">
        <v>0</v>
      </c>
      <c r="M3704" s="19">
        <f t="shared" si="263"/>
        <v>0</v>
      </c>
      <c r="N3704" s="9" t="s">
        <v>4093</v>
      </c>
      <c r="V3704" s="9" t="s">
        <v>5726</v>
      </c>
    </row>
    <row r="3705" spans="1:22" ht="12.95" customHeight="1" x14ac:dyDescent="0.2">
      <c r="A3705" s="4"/>
      <c r="B3705" s="4"/>
      <c r="C3705" s="4"/>
      <c r="D3705" s="4"/>
      <c r="E3705" s="6" t="s">
        <v>4056</v>
      </c>
      <c r="F3705" s="4"/>
      <c r="G3705" s="6" t="s">
        <v>196</v>
      </c>
      <c r="H3705" s="6" t="s">
        <v>197</v>
      </c>
      <c r="I3705" s="20">
        <v>0</v>
      </c>
      <c r="J3705" s="20">
        <v>0</v>
      </c>
      <c r="K3705" s="20">
        <v>0</v>
      </c>
      <c r="L3705" s="20">
        <v>0</v>
      </c>
      <c r="M3705" s="19">
        <f t="shared" si="263"/>
        <v>0</v>
      </c>
      <c r="N3705" s="9" t="s">
        <v>4094</v>
      </c>
      <c r="V3705" s="9" t="s">
        <v>5727</v>
      </c>
    </row>
    <row r="3706" spans="1:22" ht="12.95" customHeight="1" x14ac:dyDescent="0.2">
      <c r="A3706" s="4"/>
      <c r="B3706" s="4"/>
      <c r="C3706" s="4"/>
      <c r="D3706" s="4"/>
      <c r="E3706" s="6" t="s">
        <v>4056</v>
      </c>
      <c r="F3706" s="4"/>
      <c r="G3706" s="6" t="s">
        <v>199</v>
      </c>
      <c r="H3706" s="6" t="s">
        <v>117</v>
      </c>
      <c r="I3706" s="20">
        <v>0</v>
      </c>
      <c r="J3706" s="20">
        <v>0</v>
      </c>
      <c r="K3706" s="20">
        <v>0</v>
      </c>
      <c r="L3706" s="20">
        <v>0</v>
      </c>
      <c r="M3706" s="19">
        <f t="shared" si="263"/>
        <v>0</v>
      </c>
      <c r="N3706" s="9" t="s">
        <v>4095</v>
      </c>
      <c r="V3706" s="9" t="s">
        <v>5728</v>
      </c>
    </row>
    <row r="3707" spans="1:22" ht="12.95" customHeight="1" x14ac:dyDescent="0.2">
      <c r="A3707" s="4"/>
      <c r="B3707" s="4"/>
      <c r="C3707" s="4"/>
      <c r="D3707" s="4"/>
      <c r="E3707" s="6" t="s">
        <v>4056</v>
      </c>
      <c r="F3707" s="4"/>
      <c r="G3707" s="3" t="s">
        <v>201</v>
      </c>
      <c r="H3707" s="3" t="s">
        <v>202</v>
      </c>
      <c r="I3707" s="19">
        <f>SUM(I3697:I3706)</f>
        <v>0</v>
      </c>
      <c r="J3707" s="19">
        <f>SUM(J3697:J3706)</f>
        <v>0</v>
      </c>
      <c r="K3707" s="19">
        <f>SUM(K3697:K3706)</f>
        <v>0</v>
      </c>
      <c r="L3707" s="19">
        <f>SUM(L3697:L3706)</f>
        <v>0</v>
      </c>
      <c r="M3707" s="19">
        <f t="shared" si="263"/>
        <v>0</v>
      </c>
      <c r="N3707" s="10" t="s">
        <v>4096</v>
      </c>
      <c r="V3707" s="9" t="s">
        <v>5729</v>
      </c>
    </row>
    <row r="3708" spans="1:22" ht="12.95" customHeight="1" x14ac:dyDescent="0.2">
      <c r="A3708" s="4"/>
      <c r="B3708" s="4"/>
      <c r="C3708" s="4"/>
      <c r="D3708" s="4"/>
      <c r="E3708" s="6" t="s">
        <v>4056</v>
      </c>
      <c r="F3708" s="4"/>
      <c r="G3708" s="8" t="s">
        <v>204</v>
      </c>
      <c r="H3708" s="8" t="s">
        <v>205</v>
      </c>
      <c r="I3708" s="18"/>
      <c r="J3708" s="18"/>
      <c r="K3708" s="18"/>
      <c r="L3708" s="18"/>
      <c r="M3708" s="19"/>
      <c r="N3708" s="9" t="s">
        <v>4097</v>
      </c>
      <c r="V3708" s="9" t="s">
        <v>5730</v>
      </c>
    </row>
    <row r="3709" spans="1:22" ht="12.95" customHeight="1" x14ac:dyDescent="0.2">
      <c r="A3709" s="4"/>
      <c r="B3709" s="4"/>
      <c r="C3709" s="4"/>
      <c r="D3709" s="4"/>
      <c r="E3709" s="6" t="s">
        <v>4056</v>
      </c>
      <c r="F3709" s="4"/>
      <c r="G3709" s="6" t="s">
        <v>207</v>
      </c>
      <c r="H3709" s="6" t="s">
        <v>208</v>
      </c>
      <c r="I3709" s="20">
        <v>0</v>
      </c>
      <c r="J3709" s="20">
        <v>0</v>
      </c>
      <c r="K3709" s="20">
        <v>0</v>
      </c>
      <c r="L3709" s="20">
        <v>0</v>
      </c>
      <c r="M3709" s="19">
        <f t="shared" ref="M3709:M3714" si="264">SUM(I3709:L3709)</f>
        <v>0</v>
      </c>
      <c r="N3709" s="9" t="s">
        <v>4098</v>
      </c>
      <c r="V3709" s="9" t="s">
        <v>5731</v>
      </c>
    </row>
    <row r="3710" spans="1:22" ht="12.95" customHeight="1" x14ac:dyDescent="0.2">
      <c r="A3710" s="4"/>
      <c r="B3710" s="4"/>
      <c r="C3710" s="4"/>
      <c r="D3710" s="4"/>
      <c r="E3710" s="6" t="s">
        <v>4056</v>
      </c>
      <c r="F3710" s="4"/>
      <c r="G3710" s="6" t="s">
        <v>210</v>
      </c>
      <c r="H3710" s="6" t="s">
        <v>211</v>
      </c>
      <c r="I3710" s="20">
        <v>0</v>
      </c>
      <c r="J3710" s="20">
        <v>0</v>
      </c>
      <c r="K3710" s="20">
        <v>0</v>
      </c>
      <c r="L3710" s="20">
        <v>0</v>
      </c>
      <c r="M3710" s="19">
        <f t="shared" si="264"/>
        <v>0</v>
      </c>
      <c r="N3710" s="9" t="s">
        <v>4099</v>
      </c>
      <c r="V3710" s="9" t="s">
        <v>5732</v>
      </c>
    </row>
    <row r="3711" spans="1:22" ht="12.95" customHeight="1" x14ac:dyDescent="0.2">
      <c r="A3711" s="4"/>
      <c r="B3711" s="4"/>
      <c r="C3711" s="4"/>
      <c r="D3711" s="4"/>
      <c r="E3711" s="6" t="s">
        <v>4056</v>
      </c>
      <c r="F3711" s="4"/>
      <c r="G3711" s="6" t="s">
        <v>213</v>
      </c>
      <c r="H3711" s="6" t="s">
        <v>214</v>
      </c>
      <c r="I3711" s="20">
        <v>0</v>
      </c>
      <c r="J3711" s="20">
        <v>0</v>
      </c>
      <c r="K3711" s="20">
        <v>0</v>
      </c>
      <c r="L3711" s="20">
        <v>0</v>
      </c>
      <c r="M3711" s="19">
        <f t="shared" si="264"/>
        <v>0</v>
      </c>
      <c r="N3711" s="9" t="s">
        <v>4100</v>
      </c>
      <c r="V3711" s="9" t="s">
        <v>5733</v>
      </c>
    </row>
    <row r="3712" spans="1:22" ht="12.95" customHeight="1" x14ac:dyDescent="0.2">
      <c r="A3712" s="4"/>
      <c r="B3712" s="4"/>
      <c r="C3712" s="4"/>
      <c r="D3712" s="4"/>
      <c r="E3712" s="6" t="s">
        <v>4056</v>
      </c>
      <c r="F3712" s="4"/>
      <c r="G3712" s="6" t="s">
        <v>216</v>
      </c>
      <c r="H3712" s="6" t="s">
        <v>217</v>
      </c>
      <c r="I3712" s="20">
        <v>0</v>
      </c>
      <c r="J3712" s="20">
        <v>0</v>
      </c>
      <c r="K3712" s="20">
        <v>0</v>
      </c>
      <c r="L3712" s="20">
        <v>0</v>
      </c>
      <c r="M3712" s="19">
        <f t="shared" si="264"/>
        <v>0</v>
      </c>
      <c r="N3712" s="9" t="s">
        <v>4101</v>
      </c>
      <c r="V3712" s="9" t="s">
        <v>5734</v>
      </c>
    </row>
    <row r="3713" spans="1:22" ht="12.95" customHeight="1" x14ac:dyDescent="0.2">
      <c r="A3713" s="4"/>
      <c r="B3713" s="4"/>
      <c r="C3713" s="4"/>
      <c r="D3713" s="4"/>
      <c r="E3713" s="6" t="s">
        <v>4056</v>
      </c>
      <c r="F3713" s="4"/>
      <c r="G3713" s="6" t="s">
        <v>219</v>
      </c>
      <c r="H3713" s="6" t="s">
        <v>220</v>
      </c>
      <c r="I3713" s="20">
        <v>0</v>
      </c>
      <c r="J3713" s="20">
        <v>0</v>
      </c>
      <c r="K3713" s="20">
        <v>0</v>
      </c>
      <c r="L3713" s="20">
        <v>0</v>
      </c>
      <c r="M3713" s="19">
        <f t="shared" si="264"/>
        <v>0</v>
      </c>
      <c r="N3713" s="9" t="s">
        <v>4102</v>
      </c>
      <c r="V3713" s="9" t="s">
        <v>5735</v>
      </c>
    </row>
    <row r="3714" spans="1:22" ht="12.95" customHeight="1" x14ac:dyDescent="0.2">
      <c r="A3714" s="4"/>
      <c r="B3714" s="4"/>
      <c r="C3714" s="4"/>
      <c r="D3714" s="4"/>
      <c r="E3714" s="6" t="s">
        <v>4056</v>
      </c>
      <c r="F3714" s="4"/>
      <c r="G3714" s="3" t="s">
        <v>222</v>
      </c>
      <c r="H3714" s="3" t="s">
        <v>223</v>
      </c>
      <c r="I3714" s="19">
        <f>SUM(I3709:I3713)</f>
        <v>0</v>
      </c>
      <c r="J3714" s="19">
        <f>SUM(J3709:J3713)</f>
        <v>0</v>
      </c>
      <c r="K3714" s="19">
        <f>SUM(K3709:K3713)</f>
        <v>0</v>
      </c>
      <c r="L3714" s="19">
        <f>SUM(L3709:L3713)</f>
        <v>0</v>
      </c>
      <c r="M3714" s="19">
        <f t="shared" si="264"/>
        <v>0</v>
      </c>
      <c r="N3714" s="10" t="s">
        <v>4103</v>
      </c>
      <c r="V3714" s="9" t="s">
        <v>5736</v>
      </c>
    </row>
    <row r="3715" spans="1:22" ht="12.95" customHeight="1" x14ac:dyDescent="0.2">
      <c r="A3715" s="4"/>
      <c r="B3715" s="4"/>
      <c r="C3715" s="4"/>
      <c r="D3715" s="4"/>
      <c r="E3715" s="6" t="s">
        <v>4056</v>
      </c>
      <c r="F3715" s="4"/>
      <c r="G3715" s="8" t="s">
        <v>225</v>
      </c>
      <c r="H3715" s="8" t="s">
        <v>226</v>
      </c>
      <c r="I3715" s="18"/>
      <c r="J3715" s="18"/>
      <c r="K3715" s="18"/>
      <c r="L3715" s="18"/>
      <c r="M3715" s="19"/>
      <c r="N3715" s="9" t="s">
        <v>4104</v>
      </c>
      <c r="V3715" s="9" t="s">
        <v>5737</v>
      </c>
    </row>
    <row r="3716" spans="1:22" ht="12.95" customHeight="1" x14ac:dyDescent="0.2">
      <c r="A3716" s="4"/>
      <c r="B3716" s="4"/>
      <c r="C3716" s="4"/>
      <c r="D3716" s="4"/>
      <c r="E3716" s="6" t="s">
        <v>4056</v>
      </c>
      <c r="F3716" s="4"/>
      <c r="G3716" s="6" t="s">
        <v>228</v>
      </c>
      <c r="H3716" s="6" t="s">
        <v>229</v>
      </c>
      <c r="I3716" s="20">
        <v>0</v>
      </c>
      <c r="J3716" s="20">
        <v>0</v>
      </c>
      <c r="K3716" s="20">
        <v>0</v>
      </c>
      <c r="L3716" s="20">
        <v>0</v>
      </c>
      <c r="M3716" s="19">
        <f>SUM(I3716:L3716)</f>
        <v>0</v>
      </c>
      <c r="N3716" s="9" t="s">
        <v>4105</v>
      </c>
      <c r="V3716" s="9" t="s">
        <v>5738</v>
      </c>
    </row>
    <row r="3717" spans="1:22" ht="12.95" customHeight="1" x14ac:dyDescent="0.2">
      <c r="A3717" s="4"/>
      <c r="B3717" s="4"/>
      <c r="C3717" s="4"/>
      <c r="D3717" s="4"/>
      <c r="E3717" s="6" t="s">
        <v>4056</v>
      </c>
      <c r="F3717" s="4"/>
      <c r="G3717" s="3" t="s">
        <v>231</v>
      </c>
      <c r="H3717" s="3" t="s">
        <v>232</v>
      </c>
      <c r="I3717" s="19">
        <f>+I3716</f>
        <v>0</v>
      </c>
      <c r="J3717" s="19">
        <f>+J3716</f>
        <v>0</v>
      </c>
      <c r="K3717" s="19">
        <f>+K3716</f>
        <v>0</v>
      </c>
      <c r="L3717" s="19">
        <f>+L3716</f>
        <v>0</v>
      </c>
      <c r="M3717" s="19">
        <f>SUM(I3717:L3717)</f>
        <v>0</v>
      </c>
      <c r="N3717" s="10" t="s">
        <v>4106</v>
      </c>
      <c r="V3717" s="9" t="s">
        <v>5739</v>
      </c>
    </row>
    <row r="3718" spans="1:22" ht="12.95" customHeight="1" x14ac:dyDescent="0.2">
      <c r="A3718" s="4"/>
      <c r="B3718" s="4"/>
      <c r="C3718" s="4"/>
      <c r="D3718" s="4"/>
      <c r="E3718" s="6" t="s">
        <v>4056</v>
      </c>
      <c r="F3718" s="4"/>
      <c r="G3718" s="8" t="s">
        <v>234</v>
      </c>
      <c r="H3718" s="8" t="s">
        <v>235</v>
      </c>
      <c r="I3718" s="18"/>
      <c r="J3718" s="18"/>
      <c r="K3718" s="18"/>
      <c r="L3718" s="18"/>
      <c r="M3718" s="19"/>
      <c r="N3718" s="9" t="s">
        <v>4107</v>
      </c>
      <c r="V3718" s="9" t="s">
        <v>5740</v>
      </c>
    </row>
    <row r="3719" spans="1:22" ht="12.95" customHeight="1" x14ac:dyDescent="0.2">
      <c r="A3719" s="4"/>
      <c r="B3719" s="4"/>
      <c r="C3719" s="4"/>
      <c r="D3719" s="4"/>
      <c r="E3719" s="6" t="s">
        <v>4056</v>
      </c>
      <c r="F3719" s="4"/>
      <c r="G3719" s="6" t="s">
        <v>237</v>
      </c>
      <c r="H3719" s="6" t="s">
        <v>238</v>
      </c>
      <c r="I3719" s="20">
        <v>0</v>
      </c>
      <c r="J3719" s="20">
        <v>0</v>
      </c>
      <c r="K3719" s="20">
        <v>0</v>
      </c>
      <c r="L3719" s="20">
        <v>0</v>
      </c>
      <c r="M3719" s="19">
        <f>SUM(I3719:L3719)</f>
        <v>0</v>
      </c>
      <c r="N3719" s="9" t="s">
        <v>4108</v>
      </c>
      <c r="V3719" s="9" t="s">
        <v>5741</v>
      </c>
    </row>
    <row r="3720" spans="1:22" ht="12.95" customHeight="1" x14ac:dyDescent="0.2">
      <c r="A3720" s="4"/>
      <c r="B3720" s="4"/>
      <c r="C3720" s="4"/>
      <c r="D3720" s="4"/>
      <c r="E3720" s="6" t="s">
        <v>4056</v>
      </c>
      <c r="F3720" s="4"/>
      <c r="G3720" s="3" t="s">
        <v>240</v>
      </c>
      <c r="H3720" s="3" t="s">
        <v>241</v>
      </c>
      <c r="I3720" s="19">
        <f>+I3719</f>
        <v>0</v>
      </c>
      <c r="J3720" s="19">
        <f>+J3719</f>
        <v>0</v>
      </c>
      <c r="K3720" s="19">
        <f>+K3719</f>
        <v>0</v>
      </c>
      <c r="L3720" s="19">
        <f>+L3719</f>
        <v>0</v>
      </c>
      <c r="M3720" s="19">
        <f>SUM(I3720:L3720)</f>
        <v>0</v>
      </c>
      <c r="N3720" s="10" t="s">
        <v>4109</v>
      </c>
      <c r="V3720" s="9" t="s">
        <v>5742</v>
      </c>
    </row>
    <row r="3721" spans="1:22" ht="12.95" customHeight="1" x14ac:dyDescent="0.2">
      <c r="A3721" s="4"/>
      <c r="B3721" s="4"/>
      <c r="C3721" s="4"/>
      <c r="D3721" s="4"/>
      <c r="E3721" s="6" t="s">
        <v>4056</v>
      </c>
      <c r="F3721" s="4"/>
      <c r="G3721" s="8" t="s">
        <v>243</v>
      </c>
      <c r="H3721" s="8" t="s">
        <v>244</v>
      </c>
      <c r="I3721" s="18"/>
      <c r="J3721" s="18"/>
      <c r="K3721" s="18"/>
      <c r="L3721" s="18"/>
      <c r="M3721" s="19"/>
      <c r="N3721" s="9" t="s">
        <v>4110</v>
      </c>
      <c r="V3721" s="9" t="s">
        <v>5743</v>
      </c>
    </row>
    <row r="3722" spans="1:22" ht="12.95" customHeight="1" x14ac:dyDescent="0.2">
      <c r="A3722" s="4"/>
      <c r="B3722" s="4"/>
      <c r="C3722" s="4"/>
      <c r="D3722" s="4"/>
      <c r="E3722" s="6" t="s">
        <v>4056</v>
      </c>
      <c r="F3722" s="4"/>
      <c r="G3722" s="6" t="s">
        <v>246</v>
      </c>
      <c r="H3722" s="6" t="s">
        <v>247</v>
      </c>
      <c r="I3722" s="20">
        <v>0</v>
      </c>
      <c r="J3722" s="20">
        <v>0</v>
      </c>
      <c r="K3722" s="20">
        <v>0</v>
      </c>
      <c r="L3722" s="20">
        <v>0</v>
      </c>
      <c r="M3722" s="19">
        <f>SUM(I3722:L3722)</f>
        <v>0</v>
      </c>
      <c r="N3722" s="9" t="s">
        <v>4111</v>
      </c>
      <c r="V3722" s="9" t="s">
        <v>5744</v>
      </c>
    </row>
    <row r="3723" spans="1:22" ht="12.95" customHeight="1" x14ac:dyDescent="0.2">
      <c r="A3723" s="4"/>
      <c r="B3723" s="4"/>
      <c r="C3723" s="4"/>
      <c r="D3723" s="4"/>
      <c r="E3723" s="6" t="s">
        <v>4056</v>
      </c>
      <c r="F3723" s="4"/>
      <c r="G3723" s="3" t="s">
        <v>249</v>
      </c>
      <c r="H3723" s="3" t="s">
        <v>250</v>
      </c>
      <c r="I3723" s="19">
        <f>+I3722</f>
        <v>0</v>
      </c>
      <c r="J3723" s="19">
        <f>+J3722</f>
        <v>0</v>
      </c>
      <c r="K3723" s="19">
        <f>+K3722</f>
        <v>0</v>
      </c>
      <c r="L3723" s="19">
        <f>+L3722</f>
        <v>0</v>
      </c>
      <c r="M3723" s="19">
        <f>SUM(I3723:L3723)</f>
        <v>0</v>
      </c>
      <c r="N3723" s="10" t="s">
        <v>2417</v>
      </c>
      <c r="V3723" s="9" t="s">
        <v>5745</v>
      </c>
    </row>
    <row r="3724" spans="1:22" ht="12.95" customHeight="1" x14ac:dyDescent="0.2">
      <c r="A3724" s="4"/>
      <c r="B3724" s="4"/>
      <c r="C3724" s="4"/>
      <c r="D3724" s="4"/>
      <c r="E3724" s="6" t="s">
        <v>4056</v>
      </c>
      <c r="F3724" s="4"/>
      <c r="G3724" s="3" t="s">
        <v>252</v>
      </c>
      <c r="H3724" s="3" t="s">
        <v>253</v>
      </c>
      <c r="I3724" s="19">
        <f>+I3679+I3689+I3692+I3695+I3707+I3714+I3717+I3720+I3723</f>
        <v>0</v>
      </c>
      <c r="J3724" s="19">
        <f>+J3679+J3689+J3692+J3695+J3707+J3714+J3717+J3720+J3723</f>
        <v>0</v>
      </c>
      <c r="K3724" s="19">
        <f>+K3679+K3689+K3692+K3695+K3707+K3714+K3717+K3720+K3723</f>
        <v>0</v>
      </c>
      <c r="L3724" s="19">
        <f>+L3679+L3689+L3692+L3695+L3707+L3714+L3717+L3720+L3723</f>
        <v>0</v>
      </c>
      <c r="M3724" s="19">
        <f>SUM(I3724:L3724)</f>
        <v>0</v>
      </c>
      <c r="N3724" s="10" t="s">
        <v>2418</v>
      </c>
      <c r="V3724" s="9" t="s">
        <v>5746</v>
      </c>
    </row>
    <row r="3725" spans="1:22" ht="12.95" customHeight="1" x14ac:dyDescent="0.2">
      <c r="A3725" s="4"/>
      <c r="B3725" s="4"/>
      <c r="C3725" s="4"/>
      <c r="D3725" s="4"/>
      <c r="E3725" s="6" t="s">
        <v>4056</v>
      </c>
      <c r="F3725" s="4"/>
      <c r="G3725" s="8" t="s">
        <v>255</v>
      </c>
      <c r="H3725" s="8" t="s">
        <v>256</v>
      </c>
      <c r="I3725" s="18"/>
      <c r="J3725" s="18"/>
      <c r="K3725" s="18"/>
      <c r="L3725" s="18"/>
      <c r="M3725" s="19"/>
      <c r="N3725" s="9" t="s">
        <v>2419</v>
      </c>
      <c r="V3725" s="9" t="s">
        <v>5747</v>
      </c>
    </row>
    <row r="3726" spans="1:22" ht="12.95" customHeight="1" x14ac:dyDescent="0.2">
      <c r="A3726" s="4"/>
      <c r="B3726" s="4"/>
      <c r="C3726" s="4"/>
      <c r="D3726" s="4"/>
      <c r="E3726" s="6" t="s">
        <v>4056</v>
      </c>
      <c r="F3726" s="4"/>
      <c r="G3726" s="6" t="s">
        <v>258</v>
      </c>
      <c r="H3726" s="6" t="s">
        <v>259</v>
      </c>
      <c r="I3726" s="20">
        <v>0</v>
      </c>
      <c r="J3726" s="20">
        <v>0</v>
      </c>
      <c r="K3726" s="20">
        <v>0</v>
      </c>
      <c r="L3726" s="20">
        <v>0</v>
      </c>
      <c r="M3726" s="19">
        <f t="shared" ref="M3726:M3736" si="265">SUM(I3726:L3726)</f>
        <v>0</v>
      </c>
      <c r="N3726" s="9" t="s">
        <v>2420</v>
      </c>
      <c r="V3726" s="9" t="s">
        <v>5748</v>
      </c>
    </row>
    <row r="3727" spans="1:22" ht="12.95" customHeight="1" x14ac:dyDescent="0.2">
      <c r="A3727" s="4"/>
      <c r="B3727" s="4"/>
      <c r="C3727" s="4"/>
      <c r="D3727" s="4"/>
      <c r="E3727" s="6" t="s">
        <v>4056</v>
      </c>
      <c r="F3727" s="4"/>
      <c r="G3727" s="6" t="s">
        <v>261</v>
      </c>
      <c r="H3727" s="6" t="s">
        <v>262</v>
      </c>
      <c r="I3727" s="20">
        <v>0</v>
      </c>
      <c r="J3727" s="20">
        <v>0</v>
      </c>
      <c r="K3727" s="20">
        <v>0</v>
      </c>
      <c r="L3727" s="20">
        <v>0</v>
      </c>
      <c r="M3727" s="19">
        <f t="shared" si="265"/>
        <v>0</v>
      </c>
      <c r="N3727" s="9" t="s">
        <v>2421</v>
      </c>
      <c r="V3727" s="9" t="s">
        <v>5749</v>
      </c>
    </row>
    <row r="3728" spans="1:22" ht="12.95" customHeight="1" x14ac:dyDescent="0.2">
      <c r="A3728" s="4"/>
      <c r="B3728" s="4"/>
      <c r="C3728" s="4"/>
      <c r="D3728" s="4"/>
      <c r="E3728" s="6" t="s">
        <v>4056</v>
      </c>
      <c r="F3728" s="4"/>
      <c r="G3728" s="6" t="s">
        <v>264</v>
      </c>
      <c r="H3728" s="6" t="s">
        <v>265</v>
      </c>
      <c r="I3728" s="20">
        <v>0</v>
      </c>
      <c r="J3728" s="20">
        <v>0</v>
      </c>
      <c r="K3728" s="20">
        <v>0</v>
      </c>
      <c r="L3728" s="20">
        <v>0</v>
      </c>
      <c r="M3728" s="19">
        <f t="shared" si="265"/>
        <v>0</v>
      </c>
      <c r="N3728" s="9" t="s">
        <v>2422</v>
      </c>
      <c r="V3728" s="9" t="s">
        <v>5750</v>
      </c>
    </row>
    <row r="3729" spans="1:22" ht="12.95" customHeight="1" x14ac:dyDescent="0.2">
      <c r="A3729" s="4"/>
      <c r="B3729" s="4"/>
      <c r="C3729" s="4"/>
      <c r="D3729" s="4"/>
      <c r="E3729" s="6" t="s">
        <v>4056</v>
      </c>
      <c r="F3729" s="4"/>
      <c r="G3729" s="6" t="s">
        <v>267</v>
      </c>
      <c r="H3729" s="6" t="s">
        <v>268</v>
      </c>
      <c r="I3729" s="20">
        <v>0</v>
      </c>
      <c r="J3729" s="20">
        <v>0</v>
      </c>
      <c r="K3729" s="20">
        <v>0</v>
      </c>
      <c r="L3729" s="20">
        <v>0</v>
      </c>
      <c r="M3729" s="19">
        <f t="shared" si="265"/>
        <v>0</v>
      </c>
      <c r="N3729" s="9" t="s">
        <v>2423</v>
      </c>
      <c r="V3729" s="9" t="s">
        <v>5751</v>
      </c>
    </row>
    <row r="3730" spans="1:22" ht="12.95" customHeight="1" x14ac:dyDescent="0.2">
      <c r="A3730" s="4"/>
      <c r="B3730" s="4"/>
      <c r="C3730" s="4"/>
      <c r="D3730" s="4"/>
      <c r="E3730" s="6" t="s">
        <v>4056</v>
      </c>
      <c r="F3730" s="4"/>
      <c r="G3730" s="6" t="s">
        <v>270</v>
      </c>
      <c r="H3730" s="6" t="s">
        <v>271</v>
      </c>
      <c r="I3730" s="20">
        <v>0</v>
      </c>
      <c r="J3730" s="20">
        <v>0</v>
      </c>
      <c r="K3730" s="20">
        <v>0</v>
      </c>
      <c r="L3730" s="20">
        <v>0</v>
      </c>
      <c r="M3730" s="19">
        <f t="shared" si="265"/>
        <v>0</v>
      </c>
      <c r="N3730" s="9" t="s">
        <v>2424</v>
      </c>
      <c r="V3730" s="9" t="s">
        <v>5752</v>
      </c>
    </row>
    <row r="3731" spans="1:22" ht="12.95" customHeight="1" x14ac:dyDescent="0.2">
      <c r="A3731" s="4"/>
      <c r="B3731" s="4"/>
      <c r="C3731" s="4"/>
      <c r="D3731" s="4"/>
      <c r="E3731" s="6" t="s">
        <v>4056</v>
      </c>
      <c r="F3731" s="4"/>
      <c r="G3731" s="6" t="s">
        <v>273</v>
      </c>
      <c r="H3731" s="6" t="s">
        <v>274</v>
      </c>
      <c r="I3731" s="20">
        <v>0</v>
      </c>
      <c r="J3731" s="20">
        <v>0</v>
      </c>
      <c r="K3731" s="20">
        <v>0</v>
      </c>
      <c r="L3731" s="20">
        <v>0</v>
      </c>
      <c r="M3731" s="19">
        <f t="shared" si="265"/>
        <v>0</v>
      </c>
      <c r="N3731" s="9" t="s">
        <v>2425</v>
      </c>
      <c r="V3731" s="9" t="s">
        <v>5753</v>
      </c>
    </row>
    <row r="3732" spans="1:22" ht="12.95" customHeight="1" x14ac:dyDescent="0.2">
      <c r="A3732" s="4"/>
      <c r="B3732" s="4"/>
      <c r="C3732" s="4"/>
      <c r="D3732" s="4"/>
      <c r="E3732" s="6" t="s">
        <v>4056</v>
      </c>
      <c r="F3732" s="4"/>
      <c r="G3732" s="6" t="s">
        <v>276</v>
      </c>
      <c r="H3732" s="6" t="s">
        <v>277</v>
      </c>
      <c r="I3732" s="20">
        <v>0</v>
      </c>
      <c r="J3732" s="20">
        <v>0</v>
      </c>
      <c r="K3732" s="20">
        <v>0</v>
      </c>
      <c r="L3732" s="20">
        <v>0</v>
      </c>
      <c r="M3732" s="19">
        <f t="shared" si="265"/>
        <v>0</v>
      </c>
      <c r="N3732" s="9" t="s">
        <v>2426</v>
      </c>
      <c r="V3732" s="9" t="s">
        <v>5754</v>
      </c>
    </row>
    <row r="3733" spans="1:22" ht="12.95" customHeight="1" x14ac:dyDescent="0.2">
      <c r="A3733" s="4"/>
      <c r="B3733" s="4"/>
      <c r="C3733" s="4"/>
      <c r="D3733" s="4"/>
      <c r="E3733" s="6" t="s">
        <v>4056</v>
      </c>
      <c r="F3733" s="4"/>
      <c r="G3733" s="6" t="s">
        <v>279</v>
      </c>
      <c r="H3733" s="6" t="s">
        <v>280</v>
      </c>
      <c r="I3733" s="20">
        <v>0</v>
      </c>
      <c r="J3733" s="20">
        <v>0</v>
      </c>
      <c r="K3733" s="20">
        <v>0</v>
      </c>
      <c r="L3733" s="20">
        <v>0</v>
      </c>
      <c r="M3733" s="19">
        <f t="shared" si="265"/>
        <v>0</v>
      </c>
      <c r="N3733" s="9" t="s">
        <v>2427</v>
      </c>
      <c r="V3733" s="9" t="s">
        <v>5755</v>
      </c>
    </row>
    <row r="3734" spans="1:22" ht="12.95" customHeight="1" x14ac:dyDescent="0.2">
      <c r="A3734" s="4"/>
      <c r="B3734" s="4"/>
      <c r="C3734" s="4"/>
      <c r="D3734" s="4"/>
      <c r="E3734" s="6" t="s">
        <v>4056</v>
      </c>
      <c r="F3734" s="4"/>
      <c r="G3734" s="6" t="s">
        <v>282</v>
      </c>
      <c r="H3734" s="6" t="s">
        <v>283</v>
      </c>
      <c r="I3734" s="20">
        <v>0</v>
      </c>
      <c r="J3734" s="20">
        <v>0</v>
      </c>
      <c r="K3734" s="20">
        <v>0</v>
      </c>
      <c r="L3734" s="20">
        <v>0</v>
      </c>
      <c r="M3734" s="19">
        <f t="shared" si="265"/>
        <v>0</v>
      </c>
      <c r="N3734" s="9" t="s">
        <v>2428</v>
      </c>
      <c r="V3734" s="9" t="s">
        <v>5756</v>
      </c>
    </row>
    <row r="3735" spans="1:22" ht="12.95" customHeight="1" x14ac:dyDescent="0.2">
      <c r="A3735" s="4"/>
      <c r="B3735" s="4"/>
      <c r="C3735" s="4"/>
      <c r="D3735" s="4"/>
      <c r="E3735" s="6" t="s">
        <v>4056</v>
      </c>
      <c r="F3735" s="4"/>
      <c r="G3735" s="6" t="s">
        <v>285</v>
      </c>
      <c r="H3735" s="6" t="s">
        <v>117</v>
      </c>
      <c r="I3735" s="20">
        <v>0</v>
      </c>
      <c r="J3735" s="20">
        <v>0</v>
      </c>
      <c r="K3735" s="20">
        <v>0</v>
      </c>
      <c r="L3735" s="20">
        <v>0</v>
      </c>
      <c r="M3735" s="19">
        <f t="shared" si="265"/>
        <v>0</v>
      </c>
      <c r="N3735" s="9" t="s">
        <v>2429</v>
      </c>
      <c r="V3735" s="9" t="s">
        <v>5757</v>
      </c>
    </row>
    <row r="3736" spans="1:22" ht="12.95" customHeight="1" x14ac:dyDescent="0.2">
      <c r="A3736" s="4"/>
      <c r="B3736" s="4"/>
      <c r="C3736" s="4"/>
      <c r="D3736" s="4"/>
      <c r="E3736" s="6" t="s">
        <v>4056</v>
      </c>
      <c r="F3736" s="4"/>
      <c r="G3736" s="3" t="s">
        <v>287</v>
      </c>
      <c r="H3736" s="3" t="s">
        <v>288</v>
      </c>
      <c r="I3736" s="19">
        <f>SUM(I3726:I3735)</f>
        <v>0</v>
      </c>
      <c r="J3736" s="19">
        <f>SUM(J3726:J3735)</f>
        <v>0</v>
      </c>
      <c r="K3736" s="19">
        <f>SUM(K3726:K3735)</f>
        <v>0</v>
      </c>
      <c r="L3736" s="19">
        <f>SUM(L3726:L3735)</f>
        <v>0</v>
      </c>
      <c r="M3736" s="19">
        <f t="shared" si="265"/>
        <v>0</v>
      </c>
      <c r="N3736" s="10" t="s">
        <v>2430</v>
      </c>
      <c r="V3736" s="9" t="s">
        <v>5758</v>
      </c>
    </row>
    <row r="3737" spans="1:22" ht="12.95" customHeight="1" x14ac:dyDescent="0.2">
      <c r="A3737" s="4"/>
      <c r="B3737" s="4"/>
      <c r="C3737" s="4"/>
      <c r="D3737" s="6" t="s">
        <v>2431</v>
      </c>
      <c r="E3737" s="6" t="s">
        <v>2432</v>
      </c>
      <c r="F3737" s="15"/>
      <c r="G3737" s="8" t="s">
        <v>86</v>
      </c>
      <c r="H3737" s="8" t="s">
        <v>87</v>
      </c>
      <c r="I3737" s="18"/>
      <c r="J3737" s="18"/>
      <c r="K3737" s="18"/>
      <c r="L3737" s="18"/>
      <c r="M3737" s="19"/>
      <c r="N3737" s="9" t="s">
        <v>2433</v>
      </c>
      <c r="V3737" s="9" t="s">
        <v>5690</v>
      </c>
    </row>
    <row r="3738" spans="1:22" ht="12.95" customHeight="1" x14ac:dyDescent="0.2">
      <c r="A3738" s="4"/>
      <c r="B3738" s="4"/>
      <c r="C3738" s="4"/>
      <c r="D3738" s="4"/>
      <c r="E3738" s="6" t="s">
        <v>2432</v>
      </c>
      <c r="F3738" s="4"/>
      <c r="G3738" s="6" t="s">
        <v>89</v>
      </c>
      <c r="H3738" s="6" t="s">
        <v>90</v>
      </c>
      <c r="I3738" s="20">
        <v>0</v>
      </c>
      <c r="J3738" s="20">
        <v>0</v>
      </c>
      <c r="K3738" s="20">
        <v>0</v>
      </c>
      <c r="L3738" s="20">
        <v>0</v>
      </c>
      <c r="M3738" s="19">
        <f>SUM(I3738:L3738)</f>
        <v>0</v>
      </c>
      <c r="N3738" s="9" t="s">
        <v>2434</v>
      </c>
      <c r="V3738" s="9" t="s">
        <v>5691</v>
      </c>
    </row>
    <row r="3739" spans="1:22" ht="12.95" customHeight="1" x14ac:dyDescent="0.2">
      <c r="A3739" s="4"/>
      <c r="B3739" s="4"/>
      <c r="C3739" s="4"/>
      <c r="D3739" s="4"/>
      <c r="E3739" s="6" t="s">
        <v>2432</v>
      </c>
      <c r="F3739" s="4"/>
      <c r="G3739" s="6" t="s">
        <v>92</v>
      </c>
      <c r="H3739" s="6" t="s">
        <v>93</v>
      </c>
      <c r="I3739" s="20">
        <v>0</v>
      </c>
      <c r="J3739" s="20">
        <v>0</v>
      </c>
      <c r="K3739" s="20">
        <v>0</v>
      </c>
      <c r="L3739" s="20">
        <v>0</v>
      </c>
      <c r="M3739" s="19">
        <f t="shared" ref="M3739:M3748" si="266">SUM(I3739:L3739)</f>
        <v>0</v>
      </c>
      <c r="N3739" s="9" t="s">
        <v>2435</v>
      </c>
      <c r="V3739" s="9" t="s">
        <v>5692</v>
      </c>
    </row>
    <row r="3740" spans="1:22" ht="12.95" customHeight="1" x14ac:dyDescent="0.2">
      <c r="A3740" s="4"/>
      <c r="B3740" s="4"/>
      <c r="C3740" s="4"/>
      <c r="D3740" s="4"/>
      <c r="E3740" s="6" t="s">
        <v>2432</v>
      </c>
      <c r="F3740" s="4"/>
      <c r="G3740" s="6" t="s">
        <v>95</v>
      </c>
      <c r="H3740" s="6" t="s">
        <v>96</v>
      </c>
      <c r="I3740" s="20">
        <v>0</v>
      </c>
      <c r="J3740" s="20">
        <v>0</v>
      </c>
      <c r="K3740" s="20">
        <v>0</v>
      </c>
      <c r="L3740" s="20">
        <v>0</v>
      </c>
      <c r="M3740" s="19">
        <f t="shared" si="266"/>
        <v>0</v>
      </c>
      <c r="N3740" s="9" t="s">
        <v>2436</v>
      </c>
      <c r="V3740" s="9" t="s">
        <v>5693</v>
      </c>
    </row>
    <row r="3741" spans="1:22" ht="12.95" customHeight="1" x14ac:dyDescent="0.2">
      <c r="A3741" s="4"/>
      <c r="B3741" s="4"/>
      <c r="C3741" s="4"/>
      <c r="D3741" s="4"/>
      <c r="E3741" s="6" t="s">
        <v>2432</v>
      </c>
      <c r="F3741" s="4"/>
      <c r="G3741" s="6" t="s">
        <v>98</v>
      </c>
      <c r="H3741" s="6" t="s">
        <v>99</v>
      </c>
      <c r="I3741" s="20">
        <v>0</v>
      </c>
      <c r="J3741" s="20">
        <v>0</v>
      </c>
      <c r="K3741" s="20">
        <v>0</v>
      </c>
      <c r="L3741" s="20">
        <v>0</v>
      </c>
      <c r="M3741" s="19">
        <f t="shared" si="266"/>
        <v>0</v>
      </c>
      <c r="N3741" s="9" t="s">
        <v>2437</v>
      </c>
      <c r="V3741" s="9" t="s">
        <v>5694</v>
      </c>
    </row>
    <row r="3742" spans="1:22" ht="12.95" customHeight="1" x14ac:dyDescent="0.2">
      <c r="A3742" s="4"/>
      <c r="B3742" s="4"/>
      <c r="C3742" s="4"/>
      <c r="D3742" s="4"/>
      <c r="E3742" s="6" t="s">
        <v>2432</v>
      </c>
      <c r="F3742" s="4"/>
      <c r="G3742" s="6" t="s">
        <v>101</v>
      </c>
      <c r="H3742" s="6" t="s">
        <v>102</v>
      </c>
      <c r="I3742" s="20">
        <v>0</v>
      </c>
      <c r="J3742" s="20">
        <v>0</v>
      </c>
      <c r="K3742" s="20">
        <v>0</v>
      </c>
      <c r="L3742" s="20">
        <v>0</v>
      </c>
      <c r="M3742" s="19">
        <f t="shared" si="266"/>
        <v>0</v>
      </c>
      <c r="N3742" s="9" t="s">
        <v>2438</v>
      </c>
      <c r="V3742" s="9" t="s">
        <v>5695</v>
      </c>
    </row>
    <row r="3743" spans="1:22" ht="12.95" customHeight="1" x14ac:dyDescent="0.2">
      <c r="A3743" s="4"/>
      <c r="B3743" s="4"/>
      <c r="C3743" s="4"/>
      <c r="D3743" s="4"/>
      <c r="E3743" s="6" t="s">
        <v>2432</v>
      </c>
      <c r="F3743" s="4"/>
      <c r="G3743" s="6" t="s">
        <v>104</v>
      </c>
      <c r="H3743" s="6" t="s">
        <v>105</v>
      </c>
      <c r="I3743" s="20">
        <v>0</v>
      </c>
      <c r="J3743" s="20">
        <v>0</v>
      </c>
      <c r="K3743" s="20">
        <v>0</v>
      </c>
      <c r="L3743" s="20">
        <v>0</v>
      </c>
      <c r="M3743" s="19">
        <f t="shared" si="266"/>
        <v>0</v>
      </c>
      <c r="N3743" s="9" t="s">
        <v>2439</v>
      </c>
      <c r="V3743" s="9" t="s">
        <v>5696</v>
      </c>
    </row>
    <row r="3744" spans="1:22" ht="12.95" customHeight="1" x14ac:dyDescent="0.2">
      <c r="A3744" s="4"/>
      <c r="B3744" s="4"/>
      <c r="C3744" s="4"/>
      <c r="D3744" s="4"/>
      <c r="E3744" s="6" t="s">
        <v>2432</v>
      </c>
      <c r="F3744" s="4"/>
      <c r="G3744" s="6" t="s">
        <v>107</v>
      </c>
      <c r="H3744" s="6" t="s">
        <v>108</v>
      </c>
      <c r="I3744" s="20">
        <v>0</v>
      </c>
      <c r="J3744" s="20">
        <v>0</v>
      </c>
      <c r="K3744" s="20">
        <v>0</v>
      </c>
      <c r="L3744" s="20">
        <v>0</v>
      </c>
      <c r="M3744" s="19">
        <f t="shared" si="266"/>
        <v>0</v>
      </c>
      <c r="N3744" s="9" t="s">
        <v>2440</v>
      </c>
      <c r="V3744" s="9" t="s">
        <v>5697</v>
      </c>
    </row>
    <row r="3745" spans="1:22" ht="12.95" customHeight="1" x14ac:dyDescent="0.2">
      <c r="A3745" s="4"/>
      <c r="B3745" s="4"/>
      <c r="C3745" s="4"/>
      <c r="D3745" s="4"/>
      <c r="E3745" s="6" t="s">
        <v>2432</v>
      </c>
      <c r="F3745" s="4"/>
      <c r="G3745" s="6" t="s">
        <v>110</v>
      </c>
      <c r="H3745" s="6" t="s">
        <v>111</v>
      </c>
      <c r="I3745" s="20">
        <v>0</v>
      </c>
      <c r="J3745" s="20">
        <v>0</v>
      </c>
      <c r="K3745" s="20">
        <v>0</v>
      </c>
      <c r="L3745" s="20">
        <v>0</v>
      </c>
      <c r="M3745" s="19">
        <f t="shared" si="266"/>
        <v>0</v>
      </c>
      <c r="N3745" s="9" t="s">
        <v>2441</v>
      </c>
      <c r="V3745" s="9" t="s">
        <v>5698</v>
      </c>
    </row>
    <row r="3746" spans="1:22" ht="12.95" customHeight="1" x14ac:dyDescent="0.2">
      <c r="A3746" s="4"/>
      <c r="B3746" s="4"/>
      <c r="C3746" s="4"/>
      <c r="D3746" s="4"/>
      <c r="E3746" s="6" t="s">
        <v>2432</v>
      </c>
      <c r="F3746" s="4"/>
      <c r="G3746" s="6" t="s">
        <v>113</v>
      </c>
      <c r="H3746" s="6" t="s">
        <v>114</v>
      </c>
      <c r="I3746" s="20">
        <v>0</v>
      </c>
      <c r="J3746" s="20">
        <v>0</v>
      </c>
      <c r="K3746" s="20">
        <v>0</v>
      </c>
      <c r="L3746" s="20">
        <v>0</v>
      </c>
      <c r="M3746" s="19">
        <f t="shared" si="266"/>
        <v>0</v>
      </c>
      <c r="N3746" s="9" t="s">
        <v>2442</v>
      </c>
      <c r="V3746" s="9" t="s">
        <v>5699</v>
      </c>
    </row>
    <row r="3747" spans="1:22" ht="12.95" customHeight="1" x14ac:dyDescent="0.2">
      <c r="A3747" s="4"/>
      <c r="B3747" s="4"/>
      <c r="C3747" s="4"/>
      <c r="D3747" s="4"/>
      <c r="E3747" s="6" t="s">
        <v>2432</v>
      </c>
      <c r="F3747" s="4"/>
      <c r="G3747" s="6" t="s">
        <v>116</v>
      </c>
      <c r="H3747" s="6" t="s">
        <v>117</v>
      </c>
      <c r="I3747" s="20">
        <v>0</v>
      </c>
      <c r="J3747" s="20">
        <v>0</v>
      </c>
      <c r="K3747" s="20">
        <v>0</v>
      </c>
      <c r="L3747" s="20">
        <v>0</v>
      </c>
      <c r="M3747" s="19">
        <f t="shared" si="266"/>
        <v>0</v>
      </c>
      <c r="N3747" s="9" t="s">
        <v>2443</v>
      </c>
      <c r="V3747" s="9" t="s">
        <v>5700</v>
      </c>
    </row>
    <row r="3748" spans="1:22" ht="12.95" customHeight="1" x14ac:dyDescent="0.2">
      <c r="A3748" s="4"/>
      <c r="B3748" s="4"/>
      <c r="C3748" s="4"/>
      <c r="D3748" s="4"/>
      <c r="E3748" s="6" t="s">
        <v>2432</v>
      </c>
      <c r="F3748" s="4"/>
      <c r="G3748" s="3" t="s">
        <v>119</v>
      </c>
      <c r="H3748" s="3" t="s">
        <v>120</v>
      </c>
      <c r="I3748" s="19">
        <f>SUM(I3738:I3747)</f>
        <v>0</v>
      </c>
      <c r="J3748" s="19">
        <f>SUM(J3738:J3747)</f>
        <v>0</v>
      </c>
      <c r="K3748" s="19">
        <f>SUM(K3738:K3747)</f>
        <v>0</v>
      </c>
      <c r="L3748" s="19">
        <f>SUM(L3738:L3747)</f>
        <v>0</v>
      </c>
      <c r="M3748" s="19">
        <f t="shared" si="266"/>
        <v>0</v>
      </c>
      <c r="N3748" s="10" t="s">
        <v>2444</v>
      </c>
      <c r="V3748" s="9" t="s">
        <v>5701</v>
      </c>
    </row>
    <row r="3749" spans="1:22" ht="12.95" customHeight="1" x14ac:dyDescent="0.2">
      <c r="A3749" s="4"/>
      <c r="B3749" s="4"/>
      <c r="C3749" s="4"/>
      <c r="D3749" s="4"/>
      <c r="E3749" s="6" t="s">
        <v>2432</v>
      </c>
      <c r="F3749" s="4"/>
      <c r="G3749" s="8" t="s">
        <v>122</v>
      </c>
      <c r="H3749" s="8" t="s">
        <v>123</v>
      </c>
      <c r="I3749" s="18"/>
      <c r="J3749" s="18"/>
      <c r="K3749" s="18"/>
      <c r="L3749" s="18"/>
      <c r="M3749" s="19"/>
      <c r="N3749" s="9" t="s">
        <v>2445</v>
      </c>
      <c r="V3749" s="9" t="s">
        <v>5702</v>
      </c>
    </row>
    <row r="3750" spans="1:22" ht="12.95" customHeight="1" x14ac:dyDescent="0.2">
      <c r="A3750" s="4"/>
      <c r="B3750" s="4"/>
      <c r="C3750" s="4"/>
      <c r="D3750" s="4"/>
      <c r="E3750" s="6" t="s">
        <v>2432</v>
      </c>
      <c r="F3750" s="4"/>
      <c r="G3750" s="6" t="s">
        <v>125</v>
      </c>
      <c r="H3750" s="6" t="s">
        <v>126</v>
      </c>
      <c r="I3750" s="20">
        <v>0</v>
      </c>
      <c r="J3750" s="20">
        <v>0</v>
      </c>
      <c r="K3750" s="20">
        <v>0</v>
      </c>
      <c r="L3750" s="20">
        <v>0</v>
      </c>
      <c r="M3750" s="19">
        <f t="shared" ref="M3750:M3758" si="267">SUM(I3750:L3750)</f>
        <v>0</v>
      </c>
      <c r="N3750" s="9" t="s">
        <v>2446</v>
      </c>
      <c r="V3750" s="9" t="s">
        <v>5703</v>
      </c>
    </row>
    <row r="3751" spans="1:22" ht="12.95" customHeight="1" x14ac:dyDescent="0.2">
      <c r="A3751" s="4"/>
      <c r="B3751" s="4"/>
      <c r="C3751" s="4"/>
      <c r="D3751" s="4"/>
      <c r="E3751" s="6" t="s">
        <v>2432</v>
      </c>
      <c r="F3751" s="4"/>
      <c r="G3751" s="6" t="s">
        <v>128</v>
      </c>
      <c r="H3751" s="6" t="s">
        <v>129</v>
      </c>
      <c r="I3751" s="20">
        <v>0</v>
      </c>
      <c r="J3751" s="20">
        <v>0</v>
      </c>
      <c r="K3751" s="20">
        <v>0</v>
      </c>
      <c r="L3751" s="20">
        <v>0</v>
      </c>
      <c r="M3751" s="19">
        <f t="shared" si="267"/>
        <v>0</v>
      </c>
      <c r="N3751" s="9" t="s">
        <v>2447</v>
      </c>
      <c r="V3751" s="9" t="s">
        <v>5704</v>
      </c>
    </row>
    <row r="3752" spans="1:22" ht="12.95" customHeight="1" x14ac:dyDescent="0.2">
      <c r="A3752" s="4"/>
      <c r="B3752" s="4"/>
      <c r="C3752" s="4"/>
      <c r="D3752" s="4"/>
      <c r="E3752" s="6" t="s">
        <v>2432</v>
      </c>
      <c r="F3752" s="4"/>
      <c r="G3752" s="6" t="s">
        <v>131</v>
      </c>
      <c r="H3752" s="6" t="s">
        <v>132</v>
      </c>
      <c r="I3752" s="20">
        <v>0</v>
      </c>
      <c r="J3752" s="20">
        <v>0</v>
      </c>
      <c r="K3752" s="20">
        <v>0</v>
      </c>
      <c r="L3752" s="20">
        <v>0</v>
      </c>
      <c r="M3752" s="19">
        <f t="shared" si="267"/>
        <v>0</v>
      </c>
      <c r="N3752" s="9" t="s">
        <v>2448</v>
      </c>
      <c r="V3752" s="9" t="s">
        <v>5705</v>
      </c>
    </row>
    <row r="3753" spans="1:22" ht="12.95" customHeight="1" x14ac:dyDescent="0.2">
      <c r="A3753" s="4"/>
      <c r="B3753" s="4"/>
      <c r="C3753" s="4"/>
      <c r="D3753" s="4"/>
      <c r="E3753" s="6" t="s">
        <v>2432</v>
      </c>
      <c r="F3753" s="4"/>
      <c r="G3753" s="6" t="s">
        <v>134</v>
      </c>
      <c r="H3753" s="6" t="s">
        <v>135</v>
      </c>
      <c r="I3753" s="20">
        <v>0</v>
      </c>
      <c r="J3753" s="20">
        <v>0</v>
      </c>
      <c r="K3753" s="20">
        <v>0</v>
      </c>
      <c r="L3753" s="20">
        <v>0</v>
      </c>
      <c r="M3753" s="19">
        <f t="shared" si="267"/>
        <v>0</v>
      </c>
      <c r="N3753" s="9" t="s">
        <v>2449</v>
      </c>
      <c r="V3753" s="9" t="s">
        <v>5706</v>
      </c>
    </row>
    <row r="3754" spans="1:22" ht="12.95" customHeight="1" x14ac:dyDescent="0.2">
      <c r="A3754" s="4"/>
      <c r="B3754" s="4"/>
      <c r="C3754" s="4"/>
      <c r="D3754" s="4"/>
      <c r="E3754" s="6" t="s">
        <v>2432</v>
      </c>
      <c r="F3754" s="4"/>
      <c r="G3754" s="6" t="s">
        <v>137</v>
      </c>
      <c r="H3754" s="6" t="s">
        <v>138</v>
      </c>
      <c r="I3754" s="20">
        <v>0</v>
      </c>
      <c r="J3754" s="20">
        <v>0</v>
      </c>
      <c r="K3754" s="20">
        <v>0</v>
      </c>
      <c r="L3754" s="20">
        <v>0</v>
      </c>
      <c r="M3754" s="19">
        <f t="shared" si="267"/>
        <v>0</v>
      </c>
      <c r="N3754" s="9" t="s">
        <v>2450</v>
      </c>
      <c r="V3754" s="9" t="s">
        <v>5707</v>
      </c>
    </row>
    <row r="3755" spans="1:22" ht="12.95" customHeight="1" x14ac:dyDescent="0.2">
      <c r="A3755" s="4"/>
      <c r="B3755" s="4"/>
      <c r="C3755" s="4"/>
      <c r="D3755" s="4"/>
      <c r="E3755" s="6" t="s">
        <v>2432</v>
      </c>
      <c r="F3755" s="4"/>
      <c r="G3755" s="6" t="s">
        <v>140</v>
      </c>
      <c r="H3755" s="6" t="s">
        <v>141</v>
      </c>
      <c r="I3755" s="20">
        <v>0</v>
      </c>
      <c r="J3755" s="20">
        <v>0</v>
      </c>
      <c r="K3755" s="20">
        <v>0</v>
      </c>
      <c r="L3755" s="20">
        <v>0</v>
      </c>
      <c r="M3755" s="19">
        <f t="shared" si="267"/>
        <v>0</v>
      </c>
      <c r="N3755" s="9" t="s">
        <v>2451</v>
      </c>
      <c r="V3755" s="9" t="s">
        <v>5708</v>
      </c>
    </row>
    <row r="3756" spans="1:22" ht="12.95" customHeight="1" x14ac:dyDescent="0.2">
      <c r="A3756" s="4"/>
      <c r="B3756" s="4"/>
      <c r="C3756" s="4"/>
      <c r="D3756" s="4"/>
      <c r="E3756" s="6" t="s">
        <v>2432</v>
      </c>
      <c r="F3756" s="4"/>
      <c r="G3756" s="6" t="s">
        <v>143</v>
      </c>
      <c r="H3756" s="6" t="s">
        <v>144</v>
      </c>
      <c r="I3756" s="20">
        <v>0</v>
      </c>
      <c r="J3756" s="20">
        <v>0</v>
      </c>
      <c r="K3756" s="20">
        <v>0</v>
      </c>
      <c r="L3756" s="20">
        <v>0</v>
      </c>
      <c r="M3756" s="19">
        <f t="shared" si="267"/>
        <v>0</v>
      </c>
      <c r="N3756" s="9" t="s">
        <v>2452</v>
      </c>
      <c r="V3756" s="9" t="s">
        <v>5709</v>
      </c>
    </row>
    <row r="3757" spans="1:22" ht="12.95" customHeight="1" x14ac:dyDescent="0.2">
      <c r="A3757" s="4"/>
      <c r="B3757" s="4"/>
      <c r="C3757" s="4"/>
      <c r="D3757" s="4"/>
      <c r="E3757" s="6" t="s">
        <v>2432</v>
      </c>
      <c r="F3757" s="4"/>
      <c r="G3757" s="6" t="s">
        <v>146</v>
      </c>
      <c r="H3757" s="6" t="s">
        <v>117</v>
      </c>
      <c r="I3757" s="20">
        <v>0</v>
      </c>
      <c r="J3757" s="20">
        <v>0</v>
      </c>
      <c r="K3757" s="20">
        <v>0</v>
      </c>
      <c r="L3757" s="20">
        <v>0</v>
      </c>
      <c r="M3757" s="19">
        <f t="shared" si="267"/>
        <v>0</v>
      </c>
      <c r="N3757" s="9" t="s">
        <v>2453</v>
      </c>
      <c r="V3757" s="9" t="s">
        <v>5710</v>
      </c>
    </row>
    <row r="3758" spans="1:22" ht="12.95" customHeight="1" x14ac:dyDescent="0.2">
      <c r="A3758" s="4"/>
      <c r="B3758" s="4"/>
      <c r="C3758" s="4"/>
      <c r="D3758" s="4"/>
      <c r="E3758" s="6" t="s">
        <v>2432</v>
      </c>
      <c r="F3758" s="4"/>
      <c r="G3758" s="3" t="s">
        <v>148</v>
      </c>
      <c r="H3758" s="3" t="s">
        <v>149</v>
      </c>
      <c r="I3758" s="19">
        <f>SUM(I3750:I3757)</f>
        <v>0</v>
      </c>
      <c r="J3758" s="19">
        <f>SUM(J3750:J3757)</f>
        <v>0</v>
      </c>
      <c r="K3758" s="19">
        <f>SUM(K3750:K3757)</f>
        <v>0</v>
      </c>
      <c r="L3758" s="19">
        <f>SUM(L3750:L3757)</f>
        <v>0</v>
      </c>
      <c r="M3758" s="19">
        <f t="shared" si="267"/>
        <v>0</v>
      </c>
      <c r="N3758" s="10" t="s">
        <v>2454</v>
      </c>
      <c r="V3758" s="9" t="s">
        <v>5711</v>
      </c>
    </row>
    <row r="3759" spans="1:22" ht="12.95" customHeight="1" x14ac:dyDescent="0.2">
      <c r="A3759" s="4"/>
      <c r="B3759" s="4"/>
      <c r="C3759" s="4"/>
      <c r="D3759" s="4"/>
      <c r="E3759" s="6" t="s">
        <v>2432</v>
      </c>
      <c r="F3759" s="4"/>
      <c r="G3759" s="8" t="s">
        <v>151</v>
      </c>
      <c r="H3759" s="8" t="s">
        <v>152</v>
      </c>
      <c r="I3759" s="18"/>
      <c r="J3759" s="18"/>
      <c r="K3759" s="18"/>
      <c r="L3759" s="18"/>
      <c r="M3759" s="19"/>
      <c r="N3759" s="9" t="s">
        <v>2455</v>
      </c>
      <c r="V3759" s="9" t="s">
        <v>5712</v>
      </c>
    </row>
    <row r="3760" spans="1:22" ht="12.95" customHeight="1" x14ac:dyDescent="0.2">
      <c r="A3760" s="4"/>
      <c r="B3760" s="4"/>
      <c r="C3760" s="4"/>
      <c r="D3760" s="4"/>
      <c r="E3760" s="6" t="s">
        <v>2432</v>
      </c>
      <c r="F3760" s="4"/>
      <c r="G3760" s="6" t="s">
        <v>154</v>
      </c>
      <c r="H3760" s="6" t="s">
        <v>155</v>
      </c>
      <c r="I3760" s="20">
        <v>0</v>
      </c>
      <c r="J3760" s="20">
        <v>0</v>
      </c>
      <c r="K3760" s="20">
        <v>0</v>
      </c>
      <c r="L3760" s="20">
        <v>0</v>
      </c>
      <c r="M3760" s="19">
        <f>SUM(I3760:L3760)</f>
        <v>0</v>
      </c>
      <c r="N3760" s="9" t="s">
        <v>2456</v>
      </c>
      <c r="V3760" s="9" t="s">
        <v>5713</v>
      </c>
    </row>
    <row r="3761" spans="1:22" ht="12.95" customHeight="1" x14ac:dyDescent="0.2">
      <c r="A3761" s="4"/>
      <c r="B3761" s="4"/>
      <c r="C3761" s="4"/>
      <c r="D3761" s="4"/>
      <c r="E3761" s="6" t="s">
        <v>2432</v>
      </c>
      <c r="F3761" s="4"/>
      <c r="G3761" s="3" t="s">
        <v>157</v>
      </c>
      <c r="H3761" s="3" t="s">
        <v>158</v>
      </c>
      <c r="I3761" s="19">
        <f>+I3760</f>
        <v>0</v>
      </c>
      <c r="J3761" s="19">
        <f>+J3760</f>
        <v>0</v>
      </c>
      <c r="K3761" s="19">
        <f>+K3760</f>
        <v>0</v>
      </c>
      <c r="L3761" s="19">
        <f>+L3760</f>
        <v>0</v>
      </c>
      <c r="M3761" s="19">
        <f>SUM(I3761:L3761)</f>
        <v>0</v>
      </c>
      <c r="N3761" s="10" t="s">
        <v>2457</v>
      </c>
      <c r="V3761" s="9" t="s">
        <v>5714</v>
      </c>
    </row>
    <row r="3762" spans="1:22" ht="12.95" customHeight="1" x14ac:dyDescent="0.2">
      <c r="A3762" s="4"/>
      <c r="B3762" s="4"/>
      <c r="C3762" s="4"/>
      <c r="D3762" s="4"/>
      <c r="E3762" s="6" t="s">
        <v>2432</v>
      </c>
      <c r="F3762" s="4"/>
      <c r="G3762" s="8" t="s">
        <v>160</v>
      </c>
      <c r="H3762" s="8" t="s">
        <v>161</v>
      </c>
      <c r="I3762" s="18"/>
      <c r="J3762" s="18"/>
      <c r="K3762" s="18"/>
      <c r="L3762" s="18"/>
      <c r="M3762" s="19"/>
      <c r="N3762" s="9" t="s">
        <v>2458</v>
      </c>
      <c r="V3762" s="9" t="s">
        <v>5715</v>
      </c>
    </row>
    <row r="3763" spans="1:22" ht="12.95" customHeight="1" x14ac:dyDescent="0.2">
      <c r="A3763" s="4"/>
      <c r="B3763" s="4"/>
      <c r="C3763" s="4"/>
      <c r="D3763" s="4"/>
      <c r="E3763" s="6" t="s">
        <v>2432</v>
      </c>
      <c r="F3763" s="4"/>
      <c r="G3763" s="6" t="s">
        <v>163</v>
      </c>
      <c r="H3763" s="6" t="s">
        <v>164</v>
      </c>
      <c r="I3763" s="20">
        <v>0</v>
      </c>
      <c r="J3763" s="20">
        <v>0</v>
      </c>
      <c r="K3763" s="20">
        <v>0</v>
      </c>
      <c r="L3763" s="20">
        <v>0</v>
      </c>
      <c r="M3763" s="19">
        <f>SUM(I3763:L3763)</f>
        <v>0</v>
      </c>
      <c r="N3763" s="9" t="s">
        <v>2459</v>
      </c>
      <c r="V3763" s="9" t="s">
        <v>5716</v>
      </c>
    </row>
    <row r="3764" spans="1:22" ht="12.95" customHeight="1" x14ac:dyDescent="0.2">
      <c r="A3764" s="4"/>
      <c r="B3764" s="4"/>
      <c r="C3764" s="4"/>
      <c r="D3764" s="4"/>
      <c r="E3764" s="6" t="s">
        <v>2432</v>
      </c>
      <c r="F3764" s="4"/>
      <c r="G3764" s="3" t="s">
        <v>166</v>
      </c>
      <c r="H3764" s="3" t="s">
        <v>167</v>
      </c>
      <c r="I3764" s="19">
        <f>+I3763</f>
        <v>0</v>
      </c>
      <c r="J3764" s="19">
        <f>+J3763</f>
        <v>0</v>
      </c>
      <c r="K3764" s="19">
        <f>+K3763</f>
        <v>0</v>
      </c>
      <c r="L3764" s="19">
        <f>+L3763</f>
        <v>0</v>
      </c>
      <c r="M3764" s="19">
        <f>SUM(I3764:L3764)</f>
        <v>0</v>
      </c>
      <c r="N3764" s="10" t="s">
        <v>2460</v>
      </c>
      <c r="V3764" s="9" t="s">
        <v>5717</v>
      </c>
    </row>
    <row r="3765" spans="1:22" ht="12.95" customHeight="1" x14ac:dyDescent="0.2">
      <c r="A3765" s="4"/>
      <c r="B3765" s="4"/>
      <c r="C3765" s="4"/>
      <c r="D3765" s="4"/>
      <c r="E3765" s="6" t="s">
        <v>2432</v>
      </c>
      <c r="F3765" s="4"/>
      <c r="G3765" s="8" t="s">
        <v>169</v>
      </c>
      <c r="H3765" s="8" t="s">
        <v>170</v>
      </c>
      <c r="I3765" s="18"/>
      <c r="J3765" s="18"/>
      <c r="K3765" s="18"/>
      <c r="L3765" s="18"/>
      <c r="M3765" s="19"/>
      <c r="N3765" s="9" t="s">
        <v>2461</v>
      </c>
      <c r="V3765" s="9" t="s">
        <v>5718</v>
      </c>
    </row>
    <row r="3766" spans="1:22" ht="12.95" customHeight="1" x14ac:dyDescent="0.2">
      <c r="A3766" s="4"/>
      <c r="B3766" s="4"/>
      <c r="C3766" s="4"/>
      <c r="D3766" s="4"/>
      <c r="E3766" s="6" t="s">
        <v>2432</v>
      </c>
      <c r="F3766" s="4"/>
      <c r="G3766" s="6" t="s">
        <v>172</v>
      </c>
      <c r="H3766" s="6" t="s">
        <v>173</v>
      </c>
      <c r="I3766" s="20">
        <v>0</v>
      </c>
      <c r="J3766" s="20">
        <v>0</v>
      </c>
      <c r="K3766" s="20">
        <v>0</v>
      </c>
      <c r="L3766" s="20">
        <v>0</v>
      </c>
      <c r="M3766" s="19">
        <f t="shared" ref="M3766:M3776" si="268">SUM(I3766:L3766)</f>
        <v>0</v>
      </c>
      <c r="N3766" s="9" t="s">
        <v>2462</v>
      </c>
      <c r="V3766" s="9" t="s">
        <v>5719</v>
      </c>
    </row>
    <row r="3767" spans="1:22" ht="12.95" customHeight="1" x14ac:dyDescent="0.2">
      <c r="A3767" s="4"/>
      <c r="B3767" s="4"/>
      <c r="C3767" s="4"/>
      <c r="D3767" s="4"/>
      <c r="E3767" s="6" t="s">
        <v>2432</v>
      </c>
      <c r="F3767" s="4"/>
      <c r="G3767" s="6" t="s">
        <v>175</v>
      </c>
      <c r="H3767" s="6" t="s">
        <v>176</v>
      </c>
      <c r="I3767" s="20">
        <v>0</v>
      </c>
      <c r="J3767" s="20">
        <v>0</v>
      </c>
      <c r="K3767" s="20">
        <v>0</v>
      </c>
      <c r="L3767" s="20">
        <v>0</v>
      </c>
      <c r="M3767" s="19">
        <f t="shared" si="268"/>
        <v>0</v>
      </c>
      <c r="N3767" s="9" t="s">
        <v>2463</v>
      </c>
      <c r="V3767" s="9" t="s">
        <v>5720</v>
      </c>
    </row>
    <row r="3768" spans="1:22" ht="12.95" customHeight="1" x14ac:dyDescent="0.2">
      <c r="A3768" s="4"/>
      <c r="B3768" s="4"/>
      <c r="C3768" s="4"/>
      <c r="D3768" s="4"/>
      <c r="E3768" s="6" t="s">
        <v>2432</v>
      </c>
      <c r="F3768" s="4"/>
      <c r="G3768" s="6" t="s">
        <v>178</v>
      </c>
      <c r="H3768" s="6" t="s">
        <v>179</v>
      </c>
      <c r="I3768" s="20">
        <v>0</v>
      </c>
      <c r="J3768" s="20">
        <v>0</v>
      </c>
      <c r="K3768" s="20">
        <v>0</v>
      </c>
      <c r="L3768" s="20">
        <v>0</v>
      </c>
      <c r="M3768" s="19">
        <f t="shared" si="268"/>
        <v>0</v>
      </c>
      <c r="N3768" s="9" t="s">
        <v>2464</v>
      </c>
      <c r="V3768" s="9" t="s">
        <v>5721</v>
      </c>
    </row>
    <row r="3769" spans="1:22" ht="12.95" customHeight="1" x14ac:dyDescent="0.2">
      <c r="A3769" s="4"/>
      <c r="B3769" s="4"/>
      <c r="C3769" s="4"/>
      <c r="D3769" s="4"/>
      <c r="E3769" s="6" t="s">
        <v>2432</v>
      </c>
      <c r="F3769" s="4"/>
      <c r="G3769" s="6" t="s">
        <v>181</v>
      </c>
      <c r="H3769" s="6" t="s">
        <v>182</v>
      </c>
      <c r="I3769" s="20">
        <v>0</v>
      </c>
      <c r="J3769" s="20">
        <v>0</v>
      </c>
      <c r="K3769" s="20">
        <v>0</v>
      </c>
      <c r="L3769" s="20">
        <v>0</v>
      </c>
      <c r="M3769" s="19">
        <f t="shared" si="268"/>
        <v>0</v>
      </c>
      <c r="N3769" s="9" t="s">
        <v>2465</v>
      </c>
      <c r="V3769" s="9" t="s">
        <v>5722</v>
      </c>
    </row>
    <row r="3770" spans="1:22" ht="12.95" customHeight="1" x14ac:dyDescent="0.2">
      <c r="A3770" s="4"/>
      <c r="B3770" s="4"/>
      <c r="C3770" s="4"/>
      <c r="D3770" s="4"/>
      <c r="E3770" s="6" t="s">
        <v>2432</v>
      </c>
      <c r="F3770" s="4"/>
      <c r="G3770" s="6" t="s">
        <v>184</v>
      </c>
      <c r="H3770" s="6" t="s">
        <v>185</v>
      </c>
      <c r="I3770" s="20">
        <v>0</v>
      </c>
      <c r="J3770" s="20">
        <v>0</v>
      </c>
      <c r="K3770" s="20">
        <v>0</v>
      </c>
      <c r="L3770" s="20">
        <v>0</v>
      </c>
      <c r="M3770" s="19">
        <f t="shared" si="268"/>
        <v>0</v>
      </c>
      <c r="N3770" s="9" t="s">
        <v>2466</v>
      </c>
      <c r="V3770" s="9" t="s">
        <v>5723</v>
      </c>
    </row>
    <row r="3771" spans="1:22" ht="12.95" customHeight="1" x14ac:dyDescent="0.2">
      <c r="A3771" s="4"/>
      <c r="B3771" s="4"/>
      <c r="C3771" s="4"/>
      <c r="D3771" s="4"/>
      <c r="E3771" s="6" t="s">
        <v>2432</v>
      </c>
      <c r="F3771" s="4"/>
      <c r="G3771" s="6" t="s">
        <v>187</v>
      </c>
      <c r="H3771" s="6" t="s">
        <v>188</v>
      </c>
      <c r="I3771" s="20">
        <v>0</v>
      </c>
      <c r="J3771" s="20">
        <v>0</v>
      </c>
      <c r="K3771" s="20">
        <v>0</v>
      </c>
      <c r="L3771" s="20">
        <v>0</v>
      </c>
      <c r="M3771" s="19">
        <f t="shared" si="268"/>
        <v>0</v>
      </c>
      <c r="N3771" s="9" t="s">
        <v>2467</v>
      </c>
      <c r="V3771" s="9" t="s">
        <v>5724</v>
      </c>
    </row>
    <row r="3772" spans="1:22" ht="12.95" customHeight="1" x14ac:dyDescent="0.2">
      <c r="A3772" s="4"/>
      <c r="B3772" s="4"/>
      <c r="C3772" s="4"/>
      <c r="D3772" s="4"/>
      <c r="E3772" s="6" t="s">
        <v>2432</v>
      </c>
      <c r="F3772" s="4"/>
      <c r="G3772" s="6" t="s">
        <v>190</v>
      </c>
      <c r="H3772" s="6" t="s">
        <v>191</v>
      </c>
      <c r="I3772" s="20">
        <v>0</v>
      </c>
      <c r="J3772" s="20">
        <v>0</v>
      </c>
      <c r="K3772" s="20">
        <v>0</v>
      </c>
      <c r="L3772" s="20">
        <v>0</v>
      </c>
      <c r="M3772" s="19">
        <f t="shared" si="268"/>
        <v>0</v>
      </c>
      <c r="N3772" s="9" t="s">
        <v>2468</v>
      </c>
      <c r="V3772" s="9" t="s">
        <v>5725</v>
      </c>
    </row>
    <row r="3773" spans="1:22" ht="12.95" customHeight="1" x14ac:dyDescent="0.2">
      <c r="A3773" s="4"/>
      <c r="B3773" s="4"/>
      <c r="C3773" s="4"/>
      <c r="D3773" s="4"/>
      <c r="E3773" s="6" t="s">
        <v>2432</v>
      </c>
      <c r="F3773" s="4"/>
      <c r="G3773" s="6" t="s">
        <v>193</v>
      </c>
      <c r="H3773" s="6" t="s">
        <v>194</v>
      </c>
      <c r="I3773" s="20">
        <v>0</v>
      </c>
      <c r="J3773" s="20">
        <v>0</v>
      </c>
      <c r="K3773" s="20">
        <v>0</v>
      </c>
      <c r="L3773" s="20">
        <v>0</v>
      </c>
      <c r="M3773" s="19">
        <f t="shared" si="268"/>
        <v>0</v>
      </c>
      <c r="N3773" s="9" t="s">
        <v>2469</v>
      </c>
      <c r="V3773" s="9" t="s">
        <v>5726</v>
      </c>
    </row>
    <row r="3774" spans="1:22" ht="12.95" customHeight="1" x14ac:dyDescent="0.2">
      <c r="A3774" s="4"/>
      <c r="B3774" s="4"/>
      <c r="C3774" s="4"/>
      <c r="D3774" s="4"/>
      <c r="E3774" s="6" t="s">
        <v>2432</v>
      </c>
      <c r="F3774" s="4"/>
      <c r="G3774" s="6" t="s">
        <v>196</v>
      </c>
      <c r="H3774" s="6" t="s">
        <v>197</v>
      </c>
      <c r="I3774" s="20">
        <v>0</v>
      </c>
      <c r="J3774" s="20">
        <v>0</v>
      </c>
      <c r="K3774" s="20">
        <v>0</v>
      </c>
      <c r="L3774" s="20">
        <v>0</v>
      </c>
      <c r="M3774" s="19">
        <f t="shared" si="268"/>
        <v>0</v>
      </c>
      <c r="N3774" s="9" t="s">
        <v>2470</v>
      </c>
      <c r="V3774" s="9" t="s">
        <v>5727</v>
      </c>
    </row>
    <row r="3775" spans="1:22" ht="12.95" customHeight="1" x14ac:dyDescent="0.2">
      <c r="A3775" s="4"/>
      <c r="B3775" s="4"/>
      <c r="C3775" s="4"/>
      <c r="D3775" s="4"/>
      <c r="E3775" s="6" t="s">
        <v>2432</v>
      </c>
      <c r="F3775" s="4"/>
      <c r="G3775" s="6" t="s">
        <v>199</v>
      </c>
      <c r="H3775" s="6" t="s">
        <v>117</v>
      </c>
      <c r="I3775" s="20">
        <v>0</v>
      </c>
      <c r="J3775" s="20">
        <v>0</v>
      </c>
      <c r="K3775" s="20">
        <v>0</v>
      </c>
      <c r="L3775" s="20">
        <v>0</v>
      </c>
      <c r="M3775" s="19">
        <f t="shared" si="268"/>
        <v>0</v>
      </c>
      <c r="N3775" s="9" t="s">
        <v>2471</v>
      </c>
      <c r="V3775" s="9" t="s">
        <v>5728</v>
      </c>
    </row>
    <row r="3776" spans="1:22" ht="12.95" customHeight="1" x14ac:dyDescent="0.2">
      <c r="A3776" s="4"/>
      <c r="B3776" s="4"/>
      <c r="C3776" s="4"/>
      <c r="D3776" s="4"/>
      <c r="E3776" s="6" t="s">
        <v>2432</v>
      </c>
      <c r="F3776" s="4"/>
      <c r="G3776" s="3" t="s">
        <v>201</v>
      </c>
      <c r="H3776" s="3" t="s">
        <v>202</v>
      </c>
      <c r="I3776" s="19">
        <f>SUM(I3766:I3775)</f>
        <v>0</v>
      </c>
      <c r="J3776" s="19">
        <f>SUM(J3766:J3775)</f>
        <v>0</v>
      </c>
      <c r="K3776" s="19">
        <f>SUM(K3766:K3775)</f>
        <v>0</v>
      </c>
      <c r="L3776" s="19">
        <f>SUM(L3766:L3775)</f>
        <v>0</v>
      </c>
      <c r="M3776" s="19">
        <f t="shared" si="268"/>
        <v>0</v>
      </c>
      <c r="N3776" s="10" t="s">
        <v>2472</v>
      </c>
      <c r="V3776" s="9" t="s">
        <v>5729</v>
      </c>
    </row>
    <row r="3777" spans="1:22" ht="12.95" customHeight="1" x14ac:dyDescent="0.2">
      <c r="A3777" s="4"/>
      <c r="B3777" s="4"/>
      <c r="C3777" s="4"/>
      <c r="D3777" s="4"/>
      <c r="E3777" s="6" t="s">
        <v>2432</v>
      </c>
      <c r="F3777" s="4"/>
      <c r="G3777" s="8" t="s">
        <v>204</v>
      </c>
      <c r="H3777" s="8" t="s">
        <v>205</v>
      </c>
      <c r="I3777" s="18"/>
      <c r="J3777" s="18"/>
      <c r="K3777" s="18"/>
      <c r="L3777" s="18"/>
      <c r="M3777" s="19"/>
      <c r="N3777" s="9" t="s">
        <v>2473</v>
      </c>
      <c r="V3777" s="9" t="s">
        <v>5730</v>
      </c>
    </row>
    <row r="3778" spans="1:22" ht="12.95" customHeight="1" x14ac:dyDescent="0.2">
      <c r="A3778" s="4"/>
      <c r="B3778" s="4"/>
      <c r="C3778" s="4"/>
      <c r="D3778" s="4"/>
      <c r="E3778" s="6" t="s">
        <v>2432</v>
      </c>
      <c r="F3778" s="4"/>
      <c r="G3778" s="6" t="s">
        <v>207</v>
      </c>
      <c r="H3778" s="6" t="s">
        <v>208</v>
      </c>
      <c r="I3778" s="20">
        <v>0</v>
      </c>
      <c r="J3778" s="20">
        <v>0</v>
      </c>
      <c r="K3778" s="20">
        <v>0</v>
      </c>
      <c r="L3778" s="20">
        <v>0</v>
      </c>
      <c r="M3778" s="19">
        <f t="shared" ref="M3778:M3783" si="269">SUM(I3778:L3778)</f>
        <v>0</v>
      </c>
      <c r="N3778" s="9" t="s">
        <v>2474</v>
      </c>
      <c r="V3778" s="9" t="s">
        <v>5731</v>
      </c>
    </row>
    <row r="3779" spans="1:22" ht="12.95" customHeight="1" x14ac:dyDescent="0.2">
      <c r="A3779" s="4"/>
      <c r="B3779" s="4"/>
      <c r="C3779" s="4"/>
      <c r="D3779" s="4"/>
      <c r="E3779" s="6" t="s">
        <v>2432</v>
      </c>
      <c r="F3779" s="4"/>
      <c r="G3779" s="6" t="s">
        <v>210</v>
      </c>
      <c r="H3779" s="6" t="s">
        <v>211</v>
      </c>
      <c r="I3779" s="20">
        <v>0</v>
      </c>
      <c r="J3779" s="20">
        <v>0</v>
      </c>
      <c r="K3779" s="20">
        <v>0</v>
      </c>
      <c r="L3779" s="20">
        <v>0</v>
      </c>
      <c r="M3779" s="19">
        <f t="shared" si="269"/>
        <v>0</v>
      </c>
      <c r="N3779" s="9" t="s">
        <v>2475</v>
      </c>
      <c r="V3779" s="9" t="s">
        <v>5732</v>
      </c>
    </row>
    <row r="3780" spans="1:22" ht="12.95" customHeight="1" x14ac:dyDescent="0.2">
      <c r="A3780" s="4"/>
      <c r="B3780" s="4"/>
      <c r="C3780" s="4"/>
      <c r="D3780" s="4"/>
      <c r="E3780" s="6" t="s">
        <v>2432</v>
      </c>
      <c r="F3780" s="4"/>
      <c r="G3780" s="6" t="s">
        <v>213</v>
      </c>
      <c r="H3780" s="6" t="s">
        <v>214</v>
      </c>
      <c r="I3780" s="20">
        <v>0</v>
      </c>
      <c r="J3780" s="20">
        <v>0</v>
      </c>
      <c r="K3780" s="20">
        <v>0</v>
      </c>
      <c r="L3780" s="20">
        <v>0</v>
      </c>
      <c r="M3780" s="19">
        <f t="shared" si="269"/>
        <v>0</v>
      </c>
      <c r="N3780" s="9" t="s">
        <v>2476</v>
      </c>
      <c r="V3780" s="9" t="s">
        <v>5733</v>
      </c>
    </row>
    <row r="3781" spans="1:22" ht="12.95" customHeight="1" x14ac:dyDescent="0.2">
      <c r="A3781" s="4"/>
      <c r="B3781" s="4"/>
      <c r="C3781" s="4"/>
      <c r="D3781" s="4"/>
      <c r="E3781" s="6" t="s">
        <v>2432</v>
      </c>
      <c r="F3781" s="4"/>
      <c r="G3781" s="6" t="s">
        <v>216</v>
      </c>
      <c r="H3781" s="6" t="s">
        <v>217</v>
      </c>
      <c r="I3781" s="20">
        <v>0</v>
      </c>
      <c r="J3781" s="20">
        <v>0</v>
      </c>
      <c r="K3781" s="20">
        <v>0</v>
      </c>
      <c r="L3781" s="20">
        <v>0</v>
      </c>
      <c r="M3781" s="19">
        <f t="shared" si="269"/>
        <v>0</v>
      </c>
      <c r="N3781" s="9" t="s">
        <v>2477</v>
      </c>
      <c r="V3781" s="9" t="s">
        <v>5734</v>
      </c>
    </row>
    <row r="3782" spans="1:22" ht="12.95" customHeight="1" x14ac:dyDescent="0.2">
      <c r="A3782" s="4"/>
      <c r="B3782" s="4"/>
      <c r="C3782" s="4"/>
      <c r="D3782" s="4"/>
      <c r="E3782" s="6" t="s">
        <v>2432</v>
      </c>
      <c r="F3782" s="4"/>
      <c r="G3782" s="6" t="s">
        <v>219</v>
      </c>
      <c r="H3782" s="6" t="s">
        <v>220</v>
      </c>
      <c r="I3782" s="20">
        <v>0</v>
      </c>
      <c r="J3782" s="20">
        <v>0</v>
      </c>
      <c r="K3782" s="20">
        <v>0</v>
      </c>
      <c r="L3782" s="20">
        <v>0</v>
      </c>
      <c r="M3782" s="19">
        <f t="shared" si="269"/>
        <v>0</v>
      </c>
      <c r="N3782" s="9" t="s">
        <v>2478</v>
      </c>
      <c r="V3782" s="9" t="s">
        <v>5735</v>
      </c>
    </row>
    <row r="3783" spans="1:22" ht="12.95" customHeight="1" x14ac:dyDescent="0.2">
      <c r="A3783" s="4"/>
      <c r="B3783" s="4"/>
      <c r="C3783" s="4"/>
      <c r="D3783" s="4"/>
      <c r="E3783" s="6" t="s">
        <v>2432</v>
      </c>
      <c r="F3783" s="4"/>
      <c r="G3783" s="3" t="s">
        <v>222</v>
      </c>
      <c r="H3783" s="3" t="s">
        <v>223</v>
      </c>
      <c r="I3783" s="19">
        <f>SUM(I3778:I3782)</f>
        <v>0</v>
      </c>
      <c r="J3783" s="19">
        <f>SUM(J3778:J3782)</f>
        <v>0</v>
      </c>
      <c r="K3783" s="19">
        <f>SUM(K3778:K3782)</f>
        <v>0</v>
      </c>
      <c r="L3783" s="19">
        <f>SUM(L3778:L3782)</f>
        <v>0</v>
      </c>
      <c r="M3783" s="19">
        <f t="shared" si="269"/>
        <v>0</v>
      </c>
      <c r="N3783" s="10" t="s">
        <v>2479</v>
      </c>
      <c r="V3783" s="9" t="s">
        <v>5736</v>
      </c>
    </row>
    <row r="3784" spans="1:22" ht="12.95" customHeight="1" x14ac:dyDescent="0.2">
      <c r="A3784" s="4"/>
      <c r="B3784" s="4"/>
      <c r="C3784" s="4"/>
      <c r="D3784" s="4"/>
      <c r="E3784" s="6" t="s">
        <v>2432</v>
      </c>
      <c r="F3784" s="4"/>
      <c r="G3784" s="8" t="s">
        <v>225</v>
      </c>
      <c r="H3784" s="8" t="s">
        <v>226</v>
      </c>
      <c r="I3784" s="18"/>
      <c r="J3784" s="18"/>
      <c r="K3784" s="18"/>
      <c r="L3784" s="18"/>
      <c r="M3784" s="19"/>
      <c r="N3784" s="9" t="s">
        <v>2480</v>
      </c>
      <c r="V3784" s="9" t="s">
        <v>5737</v>
      </c>
    </row>
    <row r="3785" spans="1:22" ht="12.95" customHeight="1" x14ac:dyDescent="0.2">
      <c r="A3785" s="4"/>
      <c r="B3785" s="4"/>
      <c r="C3785" s="4"/>
      <c r="D3785" s="4"/>
      <c r="E3785" s="6" t="s">
        <v>2432</v>
      </c>
      <c r="F3785" s="4"/>
      <c r="G3785" s="6" t="s">
        <v>228</v>
      </c>
      <c r="H3785" s="6" t="s">
        <v>229</v>
      </c>
      <c r="I3785" s="20">
        <v>0</v>
      </c>
      <c r="J3785" s="20">
        <v>0</v>
      </c>
      <c r="K3785" s="20">
        <v>0</v>
      </c>
      <c r="L3785" s="20">
        <v>0</v>
      </c>
      <c r="M3785" s="19">
        <f>SUM(I3785:L3785)</f>
        <v>0</v>
      </c>
      <c r="N3785" s="9" t="s">
        <v>2481</v>
      </c>
      <c r="V3785" s="9" t="s">
        <v>5738</v>
      </c>
    </row>
    <row r="3786" spans="1:22" ht="12.95" customHeight="1" x14ac:dyDescent="0.2">
      <c r="A3786" s="4"/>
      <c r="B3786" s="4"/>
      <c r="C3786" s="4"/>
      <c r="D3786" s="4"/>
      <c r="E3786" s="6" t="s">
        <v>2432</v>
      </c>
      <c r="F3786" s="4"/>
      <c r="G3786" s="3" t="s">
        <v>231</v>
      </c>
      <c r="H3786" s="3" t="s">
        <v>232</v>
      </c>
      <c r="I3786" s="19">
        <f>+I3785</f>
        <v>0</v>
      </c>
      <c r="J3786" s="19">
        <f>+J3785</f>
        <v>0</v>
      </c>
      <c r="K3786" s="19">
        <f>+K3785</f>
        <v>0</v>
      </c>
      <c r="L3786" s="19">
        <f>+L3785</f>
        <v>0</v>
      </c>
      <c r="M3786" s="19">
        <f>SUM(I3786:L3786)</f>
        <v>0</v>
      </c>
      <c r="N3786" s="10" t="s">
        <v>2482</v>
      </c>
      <c r="V3786" s="9" t="s">
        <v>5739</v>
      </c>
    </row>
    <row r="3787" spans="1:22" ht="12.95" customHeight="1" x14ac:dyDescent="0.2">
      <c r="A3787" s="4"/>
      <c r="B3787" s="4"/>
      <c r="C3787" s="4"/>
      <c r="D3787" s="4"/>
      <c r="E3787" s="6" t="s">
        <v>2432</v>
      </c>
      <c r="F3787" s="4"/>
      <c r="G3787" s="8" t="s">
        <v>234</v>
      </c>
      <c r="H3787" s="8" t="s">
        <v>235</v>
      </c>
      <c r="I3787" s="18"/>
      <c r="J3787" s="18"/>
      <c r="K3787" s="18"/>
      <c r="L3787" s="18"/>
      <c r="M3787" s="19"/>
      <c r="N3787" s="9" t="s">
        <v>2483</v>
      </c>
      <c r="V3787" s="9" t="s">
        <v>5740</v>
      </c>
    </row>
    <row r="3788" spans="1:22" ht="12.95" customHeight="1" x14ac:dyDescent="0.2">
      <c r="A3788" s="4"/>
      <c r="B3788" s="4"/>
      <c r="C3788" s="4"/>
      <c r="D3788" s="4"/>
      <c r="E3788" s="6" t="s">
        <v>2432</v>
      </c>
      <c r="F3788" s="4"/>
      <c r="G3788" s="6" t="s">
        <v>237</v>
      </c>
      <c r="H3788" s="6" t="s">
        <v>238</v>
      </c>
      <c r="I3788" s="20">
        <v>0</v>
      </c>
      <c r="J3788" s="20">
        <v>0</v>
      </c>
      <c r="K3788" s="20">
        <v>0</v>
      </c>
      <c r="L3788" s="20">
        <v>0</v>
      </c>
      <c r="M3788" s="19">
        <f>SUM(I3788:L3788)</f>
        <v>0</v>
      </c>
      <c r="N3788" s="9" t="s">
        <v>2484</v>
      </c>
      <c r="V3788" s="9" t="s">
        <v>5741</v>
      </c>
    </row>
    <row r="3789" spans="1:22" ht="12.95" customHeight="1" x14ac:dyDescent="0.2">
      <c r="A3789" s="4"/>
      <c r="B3789" s="4"/>
      <c r="C3789" s="4"/>
      <c r="D3789" s="4"/>
      <c r="E3789" s="6" t="s">
        <v>2432</v>
      </c>
      <c r="F3789" s="4"/>
      <c r="G3789" s="3" t="s">
        <v>240</v>
      </c>
      <c r="H3789" s="3" t="s">
        <v>241</v>
      </c>
      <c r="I3789" s="19">
        <f>+I3788</f>
        <v>0</v>
      </c>
      <c r="J3789" s="19">
        <f>+J3788</f>
        <v>0</v>
      </c>
      <c r="K3789" s="19">
        <f>+K3788</f>
        <v>0</v>
      </c>
      <c r="L3789" s="19">
        <f>+L3788</f>
        <v>0</v>
      </c>
      <c r="M3789" s="19">
        <f>SUM(I3789:L3789)</f>
        <v>0</v>
      </c>
      <c r="N3789" s="10" t="s">
        <v>2485</v>
      </c>
      <c r="V3789" s="9" t="s">
        <v>5742</v>
      </c>
    </row>
    <row r="3790" spans="1:22" ht="12.95" customHeight="1" x14ac:dyDescent="0.2">
      <c r="A3790" s="4"/>
      <c r="B3790" s="4"/>
      <c r="C3790" s="4"/>
      <c r="D3790" s="4"/>
      <c r="E3790" s="6" t="s">
        <v>2432</v>
      </c>
      <c r="F3790" s="4"/>
      <c r="G3790" s="8" t="s">
        <v>243</v>
      </c>
      <c r="H3790" s="8" t="s">
        <v>244</v>
      </c>
      <c r="I3790" s="18"/>
      <c r="J3790" s="18"/>
      <c r="K3790" s="18"/>
      <c r="L3790" s="18"/>
      <c r="M3790" s="19"/>
      <c r="N3790" s="9" t="s">
        <v>2486</v>
      </c>
      <c r="V3790" s="9" t="s">
        <v>5743</v>
      </c>
    </row>
    <row r="3791" spans="1:22" ht="12.95" customHeight="1" x14ac:dyDescent="0.2">
      <c r="A3791" s="4"/>
      <c r="B3791" s="4"/>
      <c r="C3791" s="4"/>
      <c r="D3791" s="4"/>
      <c r="E3791" s="6" t="s">
        <v>2432</v>
      </c>
      <c r="F3791" s="4"/>
      <c r="G3791" s="6" t="s">
        <v>246</v>
      </c>
      <c r="H3791" s="6" t="s">
        <v>247</v>
      </c>
      <c r="I3791" s="20">
        <v>0</v>
      </c>
      <c r="J3791" s="20">
        <v>0</v>
      </c>
      <c r="K3791" s="20">
        <v>0</v>
      </c>
      <c r="L3791" s="20">
        <v>0</v>
      </c>
      <c r="M3791" s="19">
        <f>SUM(I3791:L3791)</f>
        <v>0</v>
      </c>
      <c r="N3791" s="9" t="s">
        <v>2487</v>
      </c>
      <c r="V3791" s="9" t="s">
        <v>5744</v>
      </c>
    </row>
    <row r="3792" spans="1:22" ht="12.95" customHeight="1" x14ac:dyDescent="0.2">
      <c r="A3792" s="4"/>
      <c r="B3792" s="4"/>
      <c r="C3792" s="4"/>
      <c r="D3792" s="4"/>
      <c r="E3792" s="6" t="s">
        <v>2432</v>
      </c>
      <c r="F3792" s="4"/>
      <c r="G3792" s="3" t="s">
        <v>249</v>
      </c>
      <c r="H3792" s="3" t="s">
        <v>250</v>
      </c>
      <c r="I3792" s="19">
        <f>+I3791</f>
        <v>0</v>
      </c>
      <c r="J3792" s="19">
        <f>+J3791</f>
        <v>0</v>
      </c>
      <c r="K3792" s="19">
        <f>+K3791</f>
        <v>0</v>
      </c>
      <c r="L3792" s="19">
        <f>+L3791</f>
        <v>0</v>
      </c>
      <c r="M3792" s="19">
        <f>SUM(I3792:L3792)</f>
        <v>0</v>
      </c>
      <c r="N3792" s="10" t="s">
        <v>2488</v>
      </c>
      <c r="V3792" s="9" t="s">
        <v>5745</v>
      </c>
    </row>
    <row r="3793" spans="1:22" ht="12.95" customHeight="1" x14ac:dyDescent="0.2">
      <c r="A3793" s="4"/>
      <c r="B3793" s="4"/>
      <c r="C3793" s="4"/>
      <c r="D3793" s="4"/>
      <c r="E3793" s="6" t="s">
        <v>2432</v>
      </c>
      <c r="F3793" s="4"/>
      <c r="G3793" s="3" t="s">
        <v>252</v>
      </c>
      <c r="H3793" s="3" t="s">
        <v>253</v>
      </c>
      <c r="I3793" s="19">
        <f>+I3748+I3758+I3761+I3764+I3776+I3783+I3786+I3789+I3792</f>
        <v>0</v>
      </c>
      <c r="J3793" s="19">
        <f>+J3748+J3758+J3761+J3764+J3776+J3783+J3786+J3789+J3792</f>
        <v>0</v>
      </c>
      <c r="K3793" s="19">
        <f>+K3748+K3758+K3761+K3764+K3776+K3783+K3786+K3789+K3792</f>
        <v>0</v>
      </c>
      <c r="L3793" s="19">
        <f>+L3748+L3758+L3761+L3764+L3776+L3783+L3786+L3789+L3792</f>
        <v>0</v>
      </c>
      <c r="M3793" s="19">
        <f>SUM(I3793:L3793)</f>
        <v>0</v>
      </c>
      <c r="N3793" s="10" t="s">
        <v>2489</v>
      </c>
      <c r="V3793" s="9" t="s">
        <v>5746</v>
      </c>
    </row>
    <row r="3794" spans="1:22" ht="12.95" customHeight="1" x14ac:dyDescent="0.2">
      <c r="A3794" s="4"/>
      <c r="B3794" s="4"/>
      <c r="C3794" s="4"/>
      <c r="D3794" s="4"/>
      <c r="E3794" s="6" t="s">
        <v>2432</v>
      </c>
      <c r="F3794" s="4"/>
      <c r="G3794" s="8" t="s">
        <v>255</v>
      </c>
      <c r="H3794" s="8" t="s">
        <v>256</v>
      </c>
      <c r="I3794" s="18"/>
      <c r="J3794" s="18"/>
      <c r="K3794" s="18"/>
      <c r="L3794" s="18"/>
      <c r="M3794" s="19"/>
      <c r="N3794" s="9" t="s">
        <v>2490</v>
      </c>
      <c r="V3794" s="9" t="s">
        <v>5747</v>
      </c>
    </row>
    <row r="3795" spans="1:22" ht="12.95" customHeight="1" x14ac:dyDescent="0.2">
      <c r="A3795" s="4"/>
      <c r="B3795" s="4"/>
      <c r="C3795" s="4"/>
      <c r="D3795" s="4"/>
      <c r="E3795" s="6" t="s">
        <v>2432</v>
      </c>
      <c r="F3795" s="4"/>
      <c r="G3795" s="6" t="s">
        <v>258</v>
      </c>
      <c r="H3795" s="6" t="s">
        <v>259</v>
      </c>
      <c r="I3795" s="20">
        <v>0</v>
      </c>
      <c r="J3795" s="20">
        <v>0</v>
      </c>
      <c r="K3795" s="20">
        <v>0</v>
      </c>
      <c r="L3795" s="20">
        <v>0</v>
      </c>
      <c r="M3795" s="19">
        <f t="shared" ref="M3795:M3805" si="270">SUM(I3795:L3795)</f>
        <v>0</v>
      </c>
      <c r="N3795" s="9" t="s">
        <v>2491</v>
      </c>
      <c r="V3795" s="9" t="s">
        <v>5748</v>
      </c>
    </row>
    <row r="3796" spans="1:22" ht="12.95" customHeight="1" x14ac:dyDescent="0.2">
      <c r="A3796" s="4"/>
      <c r="B3796" s="4"/>
      <c r="C3796" s="4"/>
      <c r="D3796" s="4"/>
      <c r="E3796" s="6" t="s">
        <v>2432</v>
      </c>
      <c r="F3796" s="4"/>
      <c r="G3796" s="6" t="s">
        <v>261</v>
      </c>
      <c r="H3796" s="6" t="s">
        <v>262</v>
      </c>
      <c r="I3796" s="20">
        <v>0</v>
      </c>
      <c r="J3796" s="20">
        <v>0</v>
      </c>
      <c r="K3796" s="20">
        <v>0</v>
      </c>
      <c r="L3796" s="20">
        <v>0</v>
      </c>
      <c r="M3796" s="19">
        <f t="shared" si="270"/>
        <v>0</v>
      </c>
      <c r="N3796" s="9" t="s">
        <v>2492</v>
      </c>
      <c r="V3796" s="9" t="s">
        <v>5749</v>
      </c>
    </row>
    <row r="3797" spans="1:22" ht="12.95" customHeight="1" x14ac:dyDescent="0.2">
      <c r="A3797" s="4"/>
      <c r="B3797" s="4"/>
      <c r="C3797" s="4"/>
      <c r="D3797" s="4"/>
      <c r="E3797" s="6" t="s">
        <v>2432</v>
      </c>
      <c r="F3797" s="4"/>
      <c r="G3797" s="6" t="s">
        <v>264</v>
      </c>
      <c r="H3797" s="6" t="s">
        <v>265</v>
      </c>
      <c r="I3797" s="20">
        <v>0</v>
      </c>
      <c r="J3797" s="20">
        <v>0</v>
      </c>
      <c r="K3797" s="20">
        <v>0</v>
      </c>
      <c r="L3797" s="20">
        <v>0</v>
      </c>
      <c r="M3797" s="19">
        <f t="shared" si="270"/>
        <v>0</v>
      </c>
      <c r="N3797" s="9" t="s">
        <v>2493</v>
      </c>
      <c r="V3797" s="9" t="s">
        <v>5750</v>
      </c>
    </row>
    <row r="3798" spans="1:22" ht="12.95" customHeight="1" x14ac:dyDescent="0.2">
      <c r="A3798" s="4"/>
      <c r="B3798" s="4"/>
      <c r="C3798" s="4"/>
      <c r="D3798" s="4"/>
      <c r="E3798" s="6" t="s">
        <v>2432</v>
      </c>
      <c r="F3798" s="4"/>
      <c r="G3798" s="6" t="s">
        <v>267</v>
      </c>
      <c r="H3798" s="6" t="s">
        <v>268</v>
      </c>
      <c r="I3798" s="20">
        <v>0</v>
      </c>
      <c r="J3798" s="20">
        <v>0</v>
      </c>
      <c r="K3798" s="20">
        <v>0</v>
      </c>
      <c r="L3798" s="20">
        <v>0</v>
      </c>
      <c r="M3798" s="19">
        <f t="shared" si="270"/>
        <v>0</v>
      </c>
      <c r="N3798" s="9" t="s">
        <v>2494</v>
      </c>
      <c r="V3798" s="9" t="s">
        <v>5751</v>
      </c>
    </row>
    <row r="3799" spans="1:22" ht="12.95" customHeight="1" x14ac:dyDescent="0.2">
      <c r="A3799" s="4"/>
      <c r="B3799" s="4"/>
      <c r="C3799" s="4"/>
      <c r="D3799" s="4"/>
      <c r="E3799" s="6" t="s">
        <v>2432</v>
      </c>
      <c r="F3799" s="4"/>
      <c r="G3799" s="6" t="s">
        <v>270</v>
      </c>
      <c r="H3799" s="6" t="s">
        <v>271</v>
      </c>
      <c r="I3799" s="20">
        <v>0</v>
      </c>
      <c r="J3799" s="20">
        <v>0</v>
      </c>
      <c r="K3799" s="20">
        <v>0</v>
      </c>
      <c r="L3799" s="20">
        <v>0</v>
      </c>
      <c r="M3799" s="19">
        <f t="shared" si="270"/>
        <v>0</v>
      </c>
      <c r="N3799" s="9" t="s">
        <v>2495</v>
      </c>
      <c r="V3799" s="9" t="s">
        <v>5752</v>
      </c>
    </row>
    <row r="3800" spans="1:22" ht="12.95" customHeight="1" x14ac:dyDescent="0.2">
      <c r="A3800" s="4"/>
      <c r="B3800" s="4"/>
      <c r="C3800" s="4"/>
      <c r="D3800" s="4"/>
      <c r="E3800" s="6" t="s">
        <v>2432</v>
      </c>
      <c r="F3800" s="4"/>
      <c r="G3800" s="6" t="s">
        <v>273</v>
      </c>
      <c r="H3800" s="6" t="s">
        <v>274</v>
      </c>
      <c r="I3800" s="20">
        <v>0</v>
      </c>
      <c r="J3800" s="20">
        <v>0</v>
      </c>
      <c r="K3800" s="20">
        <v>0</v>
      </c>
      <c r="L3800" s="20">
        <v>0</v>
      </c>
      <c r="M3800" s="19">
        <f t="shared" si="270"/>
        <v>0</v>
      </c>
      <c r="N3800" s="9" t="s">
        <v>2496</v>
      </c>
      <c r="V3800" s="9" t="s">
        <v>5753</v>
      </c>
    </row>
    <row r="3801" spans="1:22" ht="12.95" customHeight="1" x14ac:dyDescent="0.2">
      <c r="A3801" s="4"/>
      <c r="B3801" s="4"/>
      <c r="C3801" s="4"/>
      <c r="D3801" s="4"/>
      <c r="E3801" s="6" t="s">
        <v>2432</v>
      </c>
      <c r="F3801" s="4"/>
      <c r="G3801" s="6" t="s">
        <v>276</v>
      </c>
      <c r="H3801" s="6" t="s">
        <v>277</v>
      </c>
      <c r="I3801" s="20">
        <v>0</v>
      </c>
      <c r="J3801" s="20">
        <v>0</v>
      </c>
      <c r="K3801" s="20">
        <v>0</v>
      </c>
      <c r="L3801" s="20">
        <v>0</v>
      </c>
      <c r="M3801" s="19">
        <f t="shared" si="270"/>
        <v>0</v>
      </c>
      <c r="N3801" s="9" t="s">
        <v>2497</v>
      </c>
      <c r="V3801" s="9" t="s">
        <v>5754</v>
      </c>
    </row>
    <row r="3802" spans="1:22" ht="12.95" customHeight="1" x14ac:dyDescent="0.2">
      <c r="A3802" s="4"/>
      <c r="B3802" s="4"/>
      <c r="C3802" s="4"/>
      <c r="D3802" s="4"/>
      <c r="E3802" s="6" t="s">
        <v>2432</v>
      </c>
      <c r="F3802" s="4"/>
      <c r="G3802" s="6" t="s">
        <v>279</v>
      </c>
      <c r="H3802" s="6" t="s">
        <v>280</v>
      </c>
      <c r="I3802" s="20">
        <v>0</v>
      </c>
      <c r="J3802" s="20">
        <v>0</v>
      </c>
      <c r="K3802" s="20">
        <v>0</v>
      </c>
      <c r="L3802" s="20">
        <v>0</v>
      </c>
      <c r="M3802" s="19">
        <f t="shared" si="270"/>
        <v>0</v>
      </c>
      <c r="N3802" s="9" t="s">
        <v>2498</v>
      </c>
      <c r="V3802" s="9" t="s">
        <v>5755</v>
      </c>
    </row>
    <row r="3803" spans="1:22" ht="12.95" customHeight="1" x14ac:dyDescent="0.2">
      <c r="A3803" s="4"/>
      <c r="B3803" s="4"/>
      <c r="C3803" s="4"/>
      <c r="D3803" s="4"/>
      <c r="E3803" s="6" t="s">
        <v>2432</v>
      </c>
      <c r="F3803" s="4"/>
      <c r="G3803" s="6" t="s">
        <v>282</v>
      </c>
      <c r="H3803" s="6" t="s">
        <v>283</v>
      </c>
      <c r="I3803" s="20">
        <v>0</v>
      </c>
      <c r="J3803" s="20">
        <v>0</v>
      </c>
      <c r="K3803" s="20">
        <v>0</v>
      </c>
      <c r="L3803" s="20">
        <v>0</v>
      </c>
      <c r="M3803" s="19">
        <f t="shared" si="270"/>
        <v>0</v>
      </c>
      <c r="N3803" s="9" t="s">
        <v>2499</v>
      </c>
      <c r="V3803" s="9" t="s">
        <v>5756</v>
      </c>
    </row>
    <row r="3804" spans="1:22" ht="12.95" customHeight="1" x14ac:dyDescent="0.2">
      <c r="A3804" s="4"/>
      <c r="B3804" s="4"/>
      <c r="C3804" s="4"/>
      <c r="D3804" s="4"/>
      <c r="E3804" s="6" t="s">
        <v>2432</v>
      </c>
      <c r="F3804" s="4"/>
      <c r="G3804" s="6" t="s">
        <v>285</v>
      </c>
      <c r="H3804" s="6" t="s">
        <v>117</v>
      </c>
      <c r="I3804" s="20">
        <v>0</v>
      </c>
      <c r="J3804" s="20">
        <v>0</v>
      </c>
      <c r="K3804" s="20">
        <v>0</v>
      </c>
      <c r="L3804" s="20">
        <v>0</v>
      </c>
      <c r="M3804" s="19">
        <f t="shared" si="270"/>
        <v>0</v>
      </c>
      <c r="N3804" s="9" t="s">
        <v>2500</v>
      </c>
      <c r="V3804" s="9" t="s">
        <v>5757</v>
      </c>
    </row>
    <row r="3805" spans="1:22" ht="12.95" customHeight="1" x14ac:dyDescent="0.2">
      <c r="A3805" s="4"/>
      <c r="B3805" s="4"/>
      <c r="C3805" s="4"/>
      <c r="D3805" s="4"/>
      <c r="E3805" s="6" t="s">
        <v>2432</v>
      </c>
      <c r="F3805" s="4"/>
      <c r="G3805" s="3" t="s">
        <v>287</v>
      </c>
      <c r="H3805" s="3" t="s">
        <v>288</v>
      </c>
      <c r="I3805" s="19">
        <f>SUM(I3795:I3804)</f>
        <v>0</v>
      </c>
      <c r="J3805" s="19">
        <f>SUM(J3795:J3804)</f>
        <v>0</v>
      </c>
      <c r="K3805" s="19">
        <f>SUM(K3795:K3804)</f>
        <v>0</v>
      </c>
      <c r="L3805" s="19">
        <f>SUM(L3795:L3804)</f>
        <v>0</v>
      </c>
      <c r="M3805" s="19">
        <f t="shared" si="270"/>
        <v>0</v>
      </c>
      <c r="N3805" s="10" t="s">
        <v>2501</v>
      </c>
      <c r="V3805" s="9" t="s">
        <v>5758</v>
      </c>
    </row>
    <row r="3806" spans="1:22" ht="12.95" customHeight="1" x14ac:dyDescent="0.2">
      <c r="A3806" s="4"/>
      <c r="B3806" s="4"/>
      <c r="C3806" s="4"/>
      <c r="D3806" s="6" t="s">
        <v>2502</v>
      </c>
      <c r="E3806" s="6" t="s">
        <v>2503</v>
      </c>
      <c r="F3806" s="15"/>
      <c r="G3806" s="8" t="s">
        <v>86</v>
      </c>
      <c r="H3806" s="8" t="s">
        <v>87</v>
      </c>
      <c r="I3806" s="18"/>
      <c r="J3806" s="18"/>
      <c r="K3806" s="18"/>
      <c r="L3806" s="18"/>
      <c r="M3806" s="19"/>
      <c r="N3806" s="9" t="s">
        <v>2504</v>
      </c>
      <c r="V3806" s="9" t="s">
        <v>5690</v>
      </c>
    </row>
    <row r="3807" spans="1:22" ht="12.95" customHeight="1" x14ac:dyDescent="0.2">
      <c r="A3807" s="4"/>
      <c r="B3807" s="4"/>
      <c r="C3807" s="4"/>
      <c r="D3807" s="4"/>
      <c r="E3807" s="6" t="s">
        <v>2503</v>
      </c>
      <c r="F3807" s="4"/>
      <c r="G3807" s="6" t="s">
        <v>89</v>
      </c>
      <c r="H3807" s="6" t="s">
        <v>90</v>
      </c>
      <c r="I3807" s="20">
        <v>0</v>
      </c>
      <c r="J3807" s="20">
        <v>0</v>
      </c>
      <c r="K3807" s="20">
        <v>0</v>
      </c>
      <c r="L3807" s="20">
        <v>0</v>
      </c>
      <c r="M3807" s="19">
        <f>SUM(I3807:L3807)</f>
        <v>0</v>
      </c>
      <c r="N3807" s="9" t="s">
        <v>2505</v>
      </c>
      <c r="V3807" s="9" t="s">
        <v>5691</v>
      </c>
    </row>
    <row r="3808" spans="1:22" ht="12.95" customHeight="1" x14ac:dyDescent="0.2">
      <c r="A3808" s="4"/>
      <c r="B3808" s="4"/>
      <c r="C3808" s="4"/>
      <c r="D3808" s="4"/>
      <c r="E3808" s="6" t="s">
        <v>2503</v>
      </c>
      <c r="F3808" s="4"/>
      <c r="G3808" s="6" t="s">
        <v>92</v>
      </c>
      <c r="H3808" s="6" t="s">
        <v>93</v>
      </c>
      <c r="I3808" s="20">
        <v>0</v>
      </c>
      <c r="J3808" s="20">
        <v>0</v>
      </c>
      <c r="K3808" s="20">
        <v>0</v>
      </c>
      <c r="L3808" s="20">
        <v>0</v>
      </c>
      <c r="M3808" s="19">
        <f t="shared" ref="M3808:M3817" si="271">SUM(I3808:L3808)</f>
        <v>0</v>
      </c>
      <c r="N3808" s="9" t="s">
        <v>2506</v>
      </c>
      <c r="V3808" s="9" t="s">
        <v>5692</v>
      </c>
    </row>
    <row r="3809" spans="1:22" ht="12.95" customHeight="1" x14ac:dyDescent="0.2">
      <c r="A3809" s="4"/>
      <c r="B3809" s="4"/>
      <c r="C3809" s="4"/>
      <c r="D3809" s="4"/>
      <c r="E3809" s="6" t="s">
        <v>2503</v>
      </c>
      <c r="F3809" s="4"/>
      <c r="G3809" s="6" t="s">
        <v>95</v>
      </c>
      <c r="H3809" s="6" t="s">
        <v>96</v>
      </c>
      <c r="I3809" s="20">
        <v>0</v>
      </c>
      <c r="J3809" s="20">
        <v>0</v>
      </c>
      <c r="K3809" s="20">
        <v>0</v>
      </c>
      <c r="L3809" s="20">
        <v>0</v>
      </c>
      <c r="M3809" s="19">
        <f t="shared" si="271"/>
        <v>0</v>
      </c>
      <c r="N3809" s="9" t="s">
        <v>2507</v>
      </c>
      <c r="V3809" s="9" t="s">
        <v>5693</v>
      </c>
    </row>
    <row r="3810" spans="1:22" ht="12.95" customHeight="1" x14ac:dyDescent="0.2">
      <c r="A3810" s="4"/>
      <c r="B3810" s="4"/>
      <c r="C3810" s="4"/>
      <c r="D3810" s="4"/>
      <c r="E3810" s="6" t="s">
        <v>2503</v>
      </c>
      <c r="F3810" s="4"/>
      <c r="G3810" s="6" t="s">
        <v>98</v>
      </c>
      <c r="H3810" s="6" t="s">
        <v>99</v>
      </c>
      <c r="I3810" s="20">
        <v>0</v>
      </c>
      <c r="J3810" s="20">
        <v>0</v>
      </c>
      <c r="K3810" s="20">
        <v>0</v>
      </c>
      <c r="L3810" s="20">
        <v>0</v>
      </c>
      <c r="M3810" s="19">
        <f t="shared" si="271"/>
        <v>0</v>
      </c>
      <c r="N3810" s="9" t="s">
        <v>2508</v>
      </c>
      <c r="V3810" s="9" t="s">
        <v>5694</v>
      </c>
    </row>
    <row r="3811" spans="1:22" ht="12.95" customHeight="1" x14ac:dyDescent="0.2">
      <c r="A3811" s="4"/>
      <c r="B3811" s="4"/>
      <c r="C3811" s="4"/>
      <c r="D3811" s="4"/>
      <c r="E3811" s="6" t="s">
        <v>2503</v>
      </c>
      <c r="F3811" s="4"/>
      <c r="G3811" s="6" t="s">
        <v>101</v>
      </c>
      <c r="H3811" s="6" t="s">
        <v>102</v>
      </c>
      <c r="I3811" s="20">
        <v>0</v>
      </c>
      <c r="J3811" s="20">
        <v>0</v>
      </c>
      <c r="K3811" s="20">
        <v>0</v>
      </c>
      <c r="L3811" s="20">
        <v>0</v>
      </c>
      <c r="M3811" s="19">
        <f t="shared" si="271"/>
        <v>0</v>
      </c>
      <c r="N3811" s="9" t="s">
        <v>2509</v>
      </c>
      <c r="V3811" s="9" t="s">
        <v>5695</v>
      </c>
    </row>
    <row r="3812" spans="1:22" ht="12.95" customHeight="1" x14ac:dyDescent="0.2">
      <c r="A3812" s="4"/>
      <c r="B3812" s="4"/>
      <c r="C3812" s="4"/>
      <c r="D3812" s="4"/>
      <c r="E3812" s="6" t="s">
        <v>2503</v>
      </c>
      <c r="F3812" s="4"/>
      <c r="G3812" s="6" t="s">
        <v>104</v>
      </c>
      <c r="H3812" s="6" t="s">
        <v>105</v>
      </c>
      <c r="I3812" s="20">
        <v>0</v>
      </c>
      <c r="J3812" s="20">
        <v>0</v>
      </c>
      <c r="K3812" s="20">
        <v>0</v>
      </c>
      <c r="L3812" s="20">
        <v>0</v>
      </c>
      <c r="M3812" s="19">
        <f t="shared" si="271"/>
        <v>0</v>
      </c>
      <c r="N3812" s="9" t="s">
        <v>2510</v>
      </c>
      <c r="V3812" s="9" t="s">
        <v>5696</v>
      </c>
    </row>
    <row r="3813" spans="1:22" ht="12.95" customHeight="1" x14ac:dyDescent="0.2">
      <c r="A3813" s="4"/>
      <c r="B3813" s="4"/>
      <c r="C3813" s="4"/>
      <c r="D3813" s="4"/>
      <c r="E3813" s="6" t="s">
        <v>2503</v>
      </c>
      <c r="F3813" s="4"/>
      <c r="G3813" s="6" t="s">
        <v>107</v>
      </c>
      <c r="H3813" s="6" t="s">
        <v>108</v>
      </c>
      <c r="I3813" s="20">
        <v>0</v>
      </c>
      <c r="J3813" s="20">
        <v>0</v>
      </c>
      <c r="K3813" s="20">
        <v>0</v>
      </c>
      <c r="L3813" s="20">
        <v>0</v>
      </c>
      <c r="M3813" s="19">
        <f t="shared" si="271"/>
        <v>0</v>
      </c>
      <c r="N3813" s="9" t="s">
        <v>2511</v>
      </c>
      <c r="V3813" s="9" t="s">
        <v>5697</v>
      </c>
    </row>
    <row r="3814" spans="1:22" ht="12.95" customHeight="1" x14ac:dyDescent="0.2">
      <c r="A3814" s="4"/>
      <c r="B3814" s="4"/>
      <c r="C3814" s="4"/>
      <c r="D3814" s="4"/>
      <c r="E3814" s="6" t="s">
        <v>2503</v>
      </c>
      <c r="F3814" s="4"/>
      <c r="G3814" s="6" t="s">
        <v>110</v>
      </c>
      <c r="H3814" s="6" t="s">
        <v>111</v>
      </c>
      <c r="I3814" s="20">
        <v>0</v>
      </c>
      <c r="J3814" s="20">
        <v>0</v>
      </c>
      <c r="K3814" s="20">
        <v>0</v>
      </c>
      <c r="L3814" s="20">
        <v>0</v>
      </c>
      <c r="M3814" s="19">
        <f t="shared" si="271"/>
        <v>0</v>
      </c>
      <c r="N3814" s="9" t="s">
        <v>2512</v>
      </c>
      <c r="V3814" s="9" t="s">
        <v>5698</v>
      </c>
    </row>
    <row r="3815" spans="1:22" ht="12.95" customHeight="1" x14ac:dyDescent="0.2">
      <c r="A3815" s="4"/>
      <c r="B3815" s="4"/>
      <c r="C3815" s="4"/>
      <c r="D3815" s="4"/>
      <c r="E3815" s="6" t="s">
        <v>2503</v>
      </c>
      <c r="F3815" s="4"/>
      <c r="G3815" s="6" t="s">
        <v>113</v>
      </c>
      <c r="H3815" s="6" t="s">
        <v>114</v>
      </c>
      <c r="I3815" s="20">
        <v>0</v>
      </c>
      <c r="J3815" s="20">
        <v>0</v>
      </c>
      <c r="K3815" s="20">
        <v>0</v>
      </c>
      <c r="L3815" s="20">
        <v>0</v>
      </c>
      <c r="M3815" s="19">
        <f t="shared" si="271"/>
        <v>0</v>
      </c>
      <c r="N3815" s="9" t="s">
        <v>2513</v>
      </c>
      <c r="V3815" s="9" t="s">
        <v>5699</v>
      </c>
    </row>
    <row r="3816" spans="1:22" ht="12.95" customHeight="1" x14ac:dyDescent="0.2">
      <c r="A3816" s="4"/>
      <c r="B3816" s="4"/>
      <c r="C3816" s="4"/>
      <c r="D3816" s="4"/>
      <c r="E3816" s="6" t="s">
        <v>2503</v>
      </c>
      <c r="F3816" s="4"/>
      <c r="G3816" s="6" t="s">
        <v>116</v>
      </c>
      <c r="H3816" s="6" t="s">
        <v>117</v>
      </c>
      <c r="I3816" s="20">
        <v>0</v>
      </c>
      <c r="J3816" s="20">
        <v>0</v>
      </c>
      <c r="K3816" s="20">
        <v>0</v>
      </c>
      <c r="L3816" s="20">
        <v>0</v>
      </c>
      <c r="M3816" s="19">
        <f t="shared" si="271"/>
        <v>0</v>
      </c>
      <c r="N3816" s="9" t="s">
        <v>2514</v>
      </c>
      <c r="V3816" s="9" t="s">
        <v>5700</v>
      </c>
    </row>
    <row r="3817" spans="1:22" ht="12.95" customHeight="1" x14ac:dyDescent="0.2">
      <c r="A3817" s="4"/>
      <c r="B3817" s="4"/>
      <c r="C3817" s="4"/>
      <c r="D3817" s="4"/>
      <c r="E3817" s="6" t="s">
        <v>2503</v>
      </c>
      <c r="F3817" s="4"/>
      <c r="G3817" s="3" t="s">
        <v>119</v>
      </c>
      <c r="H3817" s="3" t="s">
        <v>120</v>
      </c>
      <c r="I3817" s="19">
        <f>SUM(I3807:I3816)</f>
        <v>0</v>
      </c>
      <c r="J3817" s="19">
        <f>SUM(J3807:J3816)</f>
        <v>0</v>
      </c>
      <c r="K3817" s="19">
        <f>SUM(K3807:K3816)</f>
        <v>0</v>
      </c>
      <c r="L3817" s="19">
        <f>SUM(L3807:L3816)</f>
        <v>0</v>
      </c>
      <c r="M3817" s="19">
        <f t="shared" si="271"/>
        <v>0</v>
      </c>
      <c r="N3817" s="10" t="s">
        <v>2515</v>
      </c>
      <c r="V3817" s="9" t="s">
        <v>5701</v>
      </c>
    </row>
    <row r="3818" spans="1:22" ht="12.95" customHeight="1" x14ac:dyDescent="0.2">
      <c r="A3818" s="4"/>
      <c r="B3818" s="4"/>
      <c r="C3818" s="4"/>
      <c r="D3818" s="4"/>
      <c r="E3818" s="6" t="s">
        <v>2503</v>
      </c>
      <c r="F3818" s="4"/>
      <c r="G3818" s="8" t="s">
        <v>122</v>
      </c>
      <c r="H3818" s="8" t="s">
        <v>123</v>
      </c>
      <c r="I3818" s="18"/>
      <c r="J3818" s="18"/>
      <c r="K3818" s="18"/>
      <c r="L3818" s="18"/>
      <c r="M3818" s="19"/>
      <c r="N3818" s="9" t="s">
        <v>2516</v>
      </c>
      <c r="V3818" s="9" t="s">
        <v>5702</v>
      </c>
    </row>
    <row r="3819" spans="1:22" ht="12.95" customHeight="1" x14ac:dyDescent="0.2">
      <c r="A3819" s="4"/>
      <c r="B3819" s="4"/>
      <c r="C3819" s="4"/>
      <c r="D3819" s="4"/>
      <c r="E3819" s="6" t="s">
        <v>2503</v>
      </c>
      <c r="F3819" s="4"/>
      <c r="G3819" s="6" t="s">
        <v>125</v>
      </c>
      <c r="H3819" s="6" t="s">
        <v>126</v>
      </c>
      <c r="I3819" s="20">
        <v>0</v>
      </c>
      <c r="J3819" s="20">
        <v>0</v>
      </c>
      <c r="K3819" s="20">
        <v>0</v>
      </c>
      <c r="L3819" s="20">
        <v>0</v>
      </c>
      <c r="M3819" s="19">
        <f t="shared" ref="M3819:M3827" si="272">SUM(I3819:L3819)</f>
        <v>0</v>
      </c>
      <c r="N3819" s="9" t="s">
        <v>2517</v>
      </c>
      <c r="V3819" s="9" t="s">
        <v>5703</v>
      </c>
    </row>
    <row r="3820" spans="1:22" ht="12.95" customHeight="1" x14ac:dyDescent="0.2">
      <c r="A3820" s="4"/>
      <c r="B3820" s="4"/>
      <c r="C3820" s="4"/>
      <c r="D3820" s="4"/>
      <c r="E3820" s="6" t="s">
        <v>2503</v>
      </c>
      <c r="F3820" s="4"/>
      <c r="G3820" s="6" t="s">
        <v>128</v>
      </c>
      <c r="H3820" s="6" t="s">
        <v>129</v>
      </c>
      <c r="I3820" s="20">
        <v>0</v>
      </c>
      <c r="J3820" s="20">
        <v>0</v>
      </c>
      <c r="K3820" s="20">
        <v>0</v>
      </c>
      <c r="L3820" s="20">
        <v>0</v>
      </c>
      <c r="M3820" s="19">
        <f t="shared" si="272"/>
        <v>0</v>
      </c>
      <c r="N3820" s="9" t="s">
        <v>2518</v>
      </c>
      <c r="V3820" s="9" t="s">
        <v>5704</v>
      </c>
    </row>
    <row r="3821" spans="1:22" ht="12.95" customHeight="1" x14ac:dyDescent="0.2">
      <c r="A3821" s="4"/>
      <c r="B3821" s="4"/>
      <c r="C3821" s="4"/>
      <c r="D3821" s="4"/>
      <c r="E3821" s="6" t="s">
        <v>2503</v>
      </c>
      <c r="F3821" s="4"/>
      <c r="G3821" s="6" t="s">
        <v>131</v>
      </c>
      <c r="H3821" s="6" t="s">
        <v>132</v>
      </c>
      <c r="I3821" s="20">
        <v>0</v>
      </c>
      <c r="J3821" s="20">
        <v>0</v>
      </c>
      <c r="K3821" s="20">
        <v>0</v>
      </c>
      <c r="L3821" s="20">
        <v>0</v>
      </c>
      <c r="M3821" s="19">
        <f t="shared" si="272"/>
        <v>0</v>
      </c>
      <c r="N3821" s="9" t="s">
        <v>2519</v>
      </c>
      <c r="V3821" s="9" t="s">
        <v>5705</v>
      </c>
    </row>
    <row r="3822" spans="1:22" ht="12.95" customHeight="1" x14ac:dyDescent="0.2">
      <c r="A3822" s="4"/>
      <c r="B3822" s="4"/>
      <c r="C3822" s="4"/>
      <c r="D3822" s="4"/>
      <c r="E3822" s="6" t="s">
        <v>2503</v>
      </c>
      <c r="F3822" s="4"/>
      <c r="G3822" s="6" t="s">
        <v>134</v>
      </c>
      <c r="H3822" s="6" t="s">
        <v>135</v>
      </c>
      <c r="I3822" s="20">
        <v>0</v>
      </c>
      <c r="J3822" s="20">
        <v>0</v>
      </c>
      <c r="K3822" s="20">
        <v>0</v>
      </c>
      <c r="L3822" s="20">
        <v>0</v>
      </c>
      <c r="M3822" s="19">
        <f t="shared" si="272"/>
        <v>0</v>
      </c>
      <c r="N3822" s="9" t="s">
        <v>2520</v>
      </c>
      <c r="V3822" s="9" t="s">
        <v>5706</v>
      </c>
    </row>
    <row r="3823" spans="1:22" ht="12.95" customHeight="1" x14ac:dyDescent="0.2">
      <c r="A3823" s="4"/>
      <c r="B3823" s="4"/>
      <c r="C3823" s="4"/>
      <c r="D3823" s="4"/>
      <c r="E3823" s="6" t="s">
        <v>2503</v>
      </c>
      <c r="F3823" s="4"/>
      <c r="G3823" s="6" t="s">
        <v>137</v>
      </c>
      <c r="H3823" s="6" t="s">
        <v>138</v>
      </c>
      <c r="I3823" s="20">
        <v>0</v>
      </c>
      <c r="J3823" s="20">
        <v>0</v>
      </c>
      <c r="K3823" s="20">
        <v>0</v>
      </c>
      <c r="L3823" s="20">
        <v>0</v>
      </c>
      <c r="M3823" s="19">
        <f t="shared" si="272"/>
        <v>0</v>
      </c>
      <c r="N3823" s="9" t="s">
        <v>2521</v>
      </c>
      <c r="V3823" s="9" t="s">
        <v>5707</v>
      </c>
    </row>
    <row r="3824" spans="1:22" ht="12.95" customHeight="1" x14ac:dyDescent="0.2">
      <c r="A3824" s="4"/>
      <c r="B3824" s="4"/>
      <c r="C3824" s="4"/>
      <c r="D3824" s="4"/>
      <c r="E3824" s="6" t="s">
        <v>2503</v>
      </c>
      <c r="F3824" s="4"/>
      <c r="G3824" s="6" t="s">
        <v>140</v>
      </c>
      <c r="H3824" s="6" t="s">
        <v>141</v>
      </c>
      <c r="I3824" s="20">
        <v>0</v>
      </c>
      <c r="J3824" s="20">
        <v>0</v>
      </c>
      <c r="K3824" s="20">
        <v>0</v>
      </c>
      <c r="L3824" s="20">
        <v>0</v>
      </c>
      <c r="M3824" s="19">
        <f t="shared" si="272"/>
        <v>0</v>
      </c>
      <c r="N3824" s="9" t="s">
        <v>2522</v>
      </c>
      <c r="V3824" s="9" t="s">
        <v>5708</v>
      </c>
    </row>
    <row r="3825" spans="1:22" ht="12.95" customHeight="1" x14ac:dyDescent="0.2">
      <c r="A3825" s="4"/>
      <c r="B3825" s="4"/>
      <c r="C3825" s="4"/>
      <c r="D3825" s="4"/>
      <c r="E3825" s="6" t="s">
        <v>2503</v>
      </c>
      <c r="F3825" s="4"/>
      <c r="G3825" s="6" t="s">
        <v>143</v>
      </c>
      <c r="H3825" s="6" t="s">
        <v>144</v>
      </c>
      <c r="I3825" s="20">
        <v>0</v>
      </c>
      <c r="J3825" s="20">
        <v>0</v>
      </c>
      <c r="K3825" s="20">
        <v>0</v>
      </c>
      <c r="L3825" s="20">
        <v>0</v>
      </c>
      <c r="M3825" s="19">
        <f t="shared" si="272"/>
        <v>0</v>
      </c>
      <c r="N3825" s="9" t="s">
        <v>2523</v>
      </c>
      <c r="V3825" s="9" t="s">
        <v>5709</v>
      </c>
    </row>
    <row r="3826" spans="1:22" ht="12.95" customHeight="1" x14ac:dyDescent="0.2">
      <c r="A3826" s="4"/>
      <c r="B3826" s="4"/>
      <c r="C3826" s="4"/>
      <c r="D3826" s="4"/>
      <c r="E3826" s="6" t="s">
        <v>2503</v>
      </c>
      <c r="F3826" s="4"/>
      <c r="G3826" s="6" t="s">
        <v>146</v>
      </c>
      <c r="H3826" s="6" t="s">
        <v>117</v>
      </c>
      <c r="I3826" s="20">
        <v>0</v>
      </c>
      <c r="J3826" s="20">
        <v>0</v>
      </c>
      <c r="K3826" s="20">
        <v>0</v>
      </c>
      <c r="L3826" s="20">
        <v>0</v>
      </c>
      <c r="M3826" s="19">
        <f t="shared" si="272"/>
        <v>0</v>
      </c>
      <c r="N3826" s="9" t="s">
        <v>2524</v>
      </c>
      <c r="V3826" s="9" t="s">
        <v>5710</v>
      </c>
    </row>
    <row r="3827" spans="1:22" ht="12.95" customHeight="1" x14ac:dyDescent="0.2">
      <c r="A3827" s="4"/>
      <c r="B3827" s="4"/>
      <c r="C3827" s="4"/>
      <c r="D3827" s="4"/>
      <c r="E3827" s="6" t="s">
        <v>2503</v>
      </c>
      <c r="F3827" s="4"/>
      <c r="G3827" s="3" t="s">
        <v>148</v>
      </c>
      <c r="H3827" s="3" t="s">
        <v>149</v>
      </c>
      <c r="I3827" s="19">
        <f>SUM(I3819:I3826)</f>
        <v>0</v>
      </c>
      <c r="J3827" s="19">
        <f>SUM(J3819:J3826)</f>
        <v>0</v>
      </c>
      <c r="K3827" s="19">
        <f>SUM(K3819:K3826)</f>
        <v>0</v>
      </c>
      <c r="L3827" s="19">
        <f>SUM(L3819:L3826)</f>
        <v>0</v>
      </c>
      <c r="M3827" s="19">
        <f t="shared" si="272"/>
        <v>0</v>
      </c>
      <c r="N3827" s="10" t="s">
        <v>2525</v>
      </c>
      <c r="V3827" s="9" t="s">
        <v>5711</v>
      </c>
    </row>
    <row r="3828" spans="1:22" ht="12.95" customHeight="1" x14ac:dyDescent="0.2">
      <c r="A3828" s="4"/>
      <c r="B3828" s="4"/>
      <c r="C3828" s="4"/>
      <c r="D3828" s="4"/>
      <c r="E3828" s="6" t="s">
        <v>2503</v>
      </c>
      <c r="F3828" s="4"/>
      <c r="G3828" s="8" t="s">
        <v>151</v>
      </c>
      <c r="H3828" s="8" t="s">
        <v>152</v>
      </c>
      <c r="I3828" s="18"/>
      <c r="J3828" s="18"/>
      <c r="K3828" s="18"/>
      <c r="L3828" s="18"/>
      <c r="M3828" s="19"/>
      <c r="N3828" s="9" t="s">
        <v>2526</v>
      </c>
      <c r="V3828" s="9" t="s">
        <v>5712</v>
      </c>
    </row>
    <row r="3829" spans="1:22" ht="12.95" customHeight="1" x14ac:dyDescent="0.2">
      <c r="A3829" s="4"/>
      <c r="B3829" s="4"/>
      <c r="C3829" s="4"/>
      <c r="D3829" s="4"/>
      <c r="E3829" s="6" t="s">
        <v>2503</v>
      </c>
      <c r="F3829" s="4"/>
      <c r="G3829" s="6" t="s">
        <v>154</v>
      </c>
      <c r="H3829" s="6" t="s">
        <v>155</v>
      </c>
      <c r="I3829" s="20">
        <v>0</v>
      </c>
      <c r="J3829" s="20">
        <v>0</v>
      </c>
      <c r="K3829" s="20">
        <v>0</v>
      </c>
      <c r="L3829" s="20">
        <v>0</v>
      </c>
      <c r="M3829" s="19">
        <f>SUM(I3829:L3829)</f>
        <v>0</v>
      </c>
      <c r="N3829" s="9" t="s">
        <v>2527</v>
      </c>
      <c r="V3829" s="9" t="s">
        <v>5713</v>
      </c>
    </row>
    <row r="3830" spans="1:22" ht="12.95" customHeight="1" x14ac:dyDescent="0.2">
      <c r="A3830" s="4"/>
      <c r="B3830" s="4"/>
      <c r="C3830" s="4"/>
      <c r="D3830" s="4"/>
      <c r="E3830" s="6" t="s">
        <v>2503</v>
      </c>
      <c r="F3830" s="4"/>
      <c r="G3830" s="3" t="s">
        <v>157</v>
      </c>
      <c r="H3830" s="3" t="s">
        <v>158</v>
      </c>
      <c r="I3830" s="19">
        <f>+I3829</f>
        <v>0</v>
      </c>
      <c r="J3830" s="19">
        <f>+J3829</f>
        <v>0</v>
      </c>
      <c r="K3830" s="19">
        <f>+K3829</f>
        <v>0</v>
      </c>
      <c r="L3830" s="19">
        <f>+L3829</f>
        <v>0</v>
      </c>
      <c r="M3830" s="19">
        <f>SUM(I3830:L3830)</f>
        <v>0</v>
      </c>
      <c r="N3830" s="10" t="s">
        <v>2528</v>
      </c>
      <c r="V3830" s="9" t="s">
        <v>5714</v>
      </c>
    </row>
    <row r="3831" spans="1:22" ht="12.95" customHeight="1" x14ac:dyDescent="0.2">
      <c r="A3831" s="4"/>
      <c r="B3831" s="4"/>
      <c r="C3831" s="4"/>
      <c r="D3831" s="4"/>
      <c r="E3831" s="6" t="s">
        <v>2503</v>
      </c>
      <c r="F3831" s="4"/>
      <c r="G3831" s="8" t="s">
        <v>160</v>
      </c>
      <c r="H3831" s="8" t="s">
        <v>161</v>
      </c>
      <c r="I3831" s="18"/>
      <c r="J3831" s="18"/>
      <c r="K3831" s="18"/>
      <c r="L3831" s="18"/>
      <c r="M3831" s="19"/>
      <c r="N3831" s="9" t="s">
        <v>2529</v>
      </c>
      <c r="V3831" s="9" t="s">
        <v>5715</v>
      </c>
    </row>
    <row r="3832" spans="1:22" ht="12.95" customHeight="1" x14ac:dyDescent="0.2">
      <c r="A3832" s="4"/>
      <c r="B3832" s="4"/>
      <c r="C3832" s="4"/>
      <c r="D3832" s="4"/>
      <c r="E3832" s="6" t="s">
        <v>2503</v>
      </c>
      <c r="F3832" s="4"/>
      <c r="G3832" s="6" t="s">
        <v>163</v>
      </c>
      <c r="H3832" s="6" t="s">
        <v>164</v>
      </c>
      <c r="I3832" s="20">
        <v>0</v>
      </c>
      <c r="J3832" s="20">
        <v>0</v>
      </c>
      <c r="K3832" s="20">
        <v>0</v>
      </c>
      <c r="L3832" s="20">
        <v>0</v>
      </c>
      <c r="M3832" s="19">
        <f>SUM(I3832:L3832)</f>
        <v>0</v>
      </c>
      <c r="N3832" s="9" t="s">
        <v>2530</v>
      </c>
      <c r="V3832" s="9" t="s">
        <v>5716</v>
      </c>
    </row>
    <row r="3833" spans="1:22" ht="12.95" customHeight="1" x14ac:dyDescent="0.2">
      <c r="A3833" s="4"/>
      <c r="B3833" s="4"/>
      <c r="C3833" s="4"/>
      <c r="D3833" s="4"/>
      <c r="E3833" s="6" t="s">
        <v>2503</v>
      </c>
      <c r="F3833" s="4"/>
      <c r="G3833" s="3" t="s">
        <v>166</v>
      </c>
      <c r="H3833" s="3" t="s">
        <v>167</v>
      </c>
      <c r="I3833" s="19">
        <f>+I3832</f>
        <v>0</v>
      </c>
      <c r="J3833" s="19">
        <f>+J3832</f>
        <v>0</v>
      </c>
      <c r="K3833" s="19">
        <f>+K3832</f>
        <v>0</v>
      </c>
      <c r="L3833" s="19">
        <f>+L3832</f>
        <v>0</v>
      </c>
      <c r="M3833" s="19">
        <f>SUM(I3833:L3833)</f>
        <v>0</v>
      </c>
      <c r="N3833" s="10" t="s">
        <v>2531</v>
      </c>
      <c r="V3833" s="9" t="s">
        <v>5717</v>
      </c>
    </row>
    <row r="3834" spans="1:22" ht="12.95" customHeight="1" x14ac:dyDescent="0.2">
      <c r="A3834" s="4"/>
      <c r="B3834" s="4"/>
      <c r="C3834" s="4"/>
      <c r="D3834" s="4"/>
      <c r="E3834" s="6" t="s">
        <v>2503</v>
      </c>
      <c r="F3834" s="4"/>
      <c r="G3834" s="8" t="s">
        <v>169</v>
      </c>
      <c r="H3834" s="8" t="s">
        <v>170</v>
      </c>
      <c r="I3834" s="18"/>
      <c r="J3834" s="18"/>
      <c r="K3834" s="18"/>
      <c r="L3834" s="18"/>
      <c r="M3834" s="19"/>
      <c r="N3834" s="9" t="s">
        <v>2532</v>
      </c>
      <c r="V3834" s="9" t="s">
        <v>5718</v>
      </c>
    </row>
    <row r="3835" spans="1:22" ht="12.95" customHeight="1" x14ac:dyDescent="0.2">
      <c r="A3835" s="4"/>
      <c r="B3835" s="4"/>
      <c r="C3835" s="4"/>
      <c r="D3835" s="4"/>
      <c r="E3835" s="6" t="s">
        <v>2503</v>
      </c>
      <c r="F3835" s="4"/>
      <c r="G3835" s="6" t="s">
        <v>172</v>
      </c>
      <c r="H3835" s="6" t="s">
        <v>173</v>
      </c>
      <c r="I3835" s="20">
        <v>0</v>
      </c>
      <c r="J3835" s="20">
        <v>0</v>
      </c>
      <c r="K3835" s="20">
        <v>0</v>
      </c>
      <c r="L3835" s="20">
        <v>0</v>
      </c>
      <c r="M3835" s="19">
        <f t="shared" ref="M3835:M3845" si="273">SUM(I3835:L3835)</f>
        <v>0</v>
      </c>
      <c r="N3835" s="9" t="s">
        <v>2533</v>
      </c>
      <c r="V3835" s="9" t="s">
        <v>5719</v>
      </c>
    </row>
    <row r="3836" spans="1:22" ht="12.95" customHeight="1" x14ac:dyDescent="0.2">
      <c r="A3836" s="4"/>
      <c r="B3836" s="4"/>
      <c r="C3836" s="4"/>
      <c r="D3836" s="4"/>
      <c r="E3836" s="6" t="s">
        <v>2503</v>
      </c>
      <c r="F3836" s="4"/>
      <c r="G3836" s="6" t="s">
        <v>175</v>
      </c>
      <c r="H3836" s="6" t="s">
        <v>176</v>
      </c>
      <c r="I3836" s="20">
        <v>0</v>
      </c>
      <c r="J3836" s="20">
        <v>0</v>
      </c>
      <c r="K3836" s="20">
        <v>0</v>
      </c>
      <c r="L3836" s="20">
        <v>0</v>
      </c>
      <c r="M3836" s="19">
        <f t="shared" si="273"/>
        <v>0</v>
      </c>
      <c r="N3836" s="9" t="s">
        <v>2534</v>
      </c>
      <c r="V3836" s="9" t="s">
        <v>5720</v>
      </c>
    </row>
    <row r="3837" spans="1:22" ht="12.95" customHeight="1" x14ac:dyDescent="0.2">
      <c r="A3837" s="4"/>
      <c r="B3837" s="4"/>
      <c r="C3837" s="4"/>
      <c r="D3837" s="4"/>
      <c r="E3837" s="6" t="s">
        <v>2503</v>
      </c>
      <c r="F3837" s="4"/>
      <c r="G3837" s="6" t="s">
        <v>178</v>
      </c>
      <c r="H3837" s="6" t="s">
        <v>179</v>
      </c>
      <c r="I3837" s="20">
        <v>0</v>
      </c>
      <c r="J3837" s="20">
        <v>0</v>
      </c>
      <c r="K3837" s="20">
        <v>0</v>
      </c>
      <c r="L3837" s="20">
        <v>0</v>
      </c>
      <c r="M3837" s="19">
        <f t="shared" si="273"/>
        <v>0</v>
      </c>
      <c r="N3837" s="9" t="s">
        <v>2535</v>
      </c>
      <c r="V3837" s="9" t="s">
        <v>5721</v>
      </c>
    </row>
    <row r="3838" spans="1:22" ht="12.95" customHeight="1" x14ac:dyDescent="0.2">
      <c r="A3838" s="4"/>
      <c r="B3838" s="4"/>
      <c r="C3838" s="4"/>
      <c r="D3838" s="4"/>
      <c r="E3838" s="6" t="s">
        <v>2503</v>
      </c>
      <c r="F3838" s="4"/>
      <c r="G3838" s="6" t="s">
        <v>181</v>
      </c>
      <c r="H3838" s="6" t="s">
        <v>182</v>
      </c>
      <c r="I3838" s="20">
        <v>0</v>
      </c>
      <c r="J3838" s="20">
        <v>0</v>
      </c>
      <c r="K3838" s="20">
        <v>0</v>
      </c>
      <c r="L3838" s="20">
        <v>0</v>
      </c>
      <c r="M3838" s="19">
        <f t="shared" si="273"/>
        <v>0</v>
      </c>
      <c r="N3838" s="9" t="s">
        <v>2536</v>
      </c>
      <c r="V3838" s="9" t="s">
        <v>5722</v>
      </c>
    </row>
    <row r="3839" spans="1:22" ht="12.95" customHeight="1" x14ac:dyDescent="0.2">
      <c r="A3839" s="4"/>
      <c r="B3839" s="4"/>
      <c r="C3839" s="4"/>
      <c r="D3839" s="4"/>
      <c r="E3839" s="6" t="s">
        <v>2503</v>
      </c>
      <c r="F3839" s="4"/>
      <c r="G3839" s="6" t="s">
        <v>184</v>
      </c>
      <c r="H3839" s="6" t="s">
        <v>185</v>
      </c>
      <c r="I3839" s="20">
        <v>0</v>
      </c>
      <c r="J3839" s="20">
        <v>0</v>
      </c>
      <c r="K3839" s="20">
        <v>0</v>
      </c>
      <c r="L3839" s="20">
        <v>0</v>
      </c>
      <c r="M3839" s="19">
        <f t="shared" si="273"/>
        <v>0</v>
      </c>
      <c r="N3839" s="9" t="s">
        <v>2537</v>
      </c>
      <c r="V3839" s="9" t="s">
        <v>5723</v>
      </c>
    </row>
    <row r="3840" spans="1:22" ht="12.95" customHeight="1" x14ac:dyDescent="0.2">
      <c r="A3840" s="4"/>
      <c r="B3840" s="4"/>
      <c r="C3840" s="4"/>
      <c r="D3840" s="4"/>
      <c r="E3840" s="6" t="s">
        <v>2503</v>
      </c>
      <c r="F3840" s="4"/>
      <c r="G3840" s="6" t="s">
        <v>187</v>
      </c>
      <c r="H3840" s="6" t="s">
        <v>188</v>
      </c>
      <c r="I3840" s="20">
        <v>0</v>
      </c>
      <c r="J3840" s="20">
        <v>0</v>
      </c>
      <c r="K3840" s="20">
        <v>0</v>
      </c>
      <c r="L3840" s="20">
        <v>0</v>
      </c>
      <c r="M3840" s="19">
        <f t="shared" si="273"/>
        <v>0</v>
      </c>
      <c r="N3840" s="9" t="s">
        <v>2538</v>
      </c>
      <c r="V3840" s="9" t="s">
        <v>5724</v>
      </c>
    </row>
    <row r="3841" spans="1:22" ht="12.95" customHeight="1" x14ac:dyDescent="0.2">
      <c r="A3841" s="4"/>
      <c r="B3841" s="4"/>
      <c r="C3841" s="4"/>
      <c r="D3841" s="4"/>
      <c r="E3841" s="6" t="s">
        <v>2503</v>
      </c>
      <c r="F3841" s="4"/>
      <c r="G3841" s="6" t="s">
        <v>190</v>
      </c>
      <c r="H3841" s="6" t="s">
        <v>191</v>
      </c>
      <c r="I3841" s="20">
        <v>0</v>
      </c>
      <c r="J3841" s="20">
        <v>0</v>
      </c>
      <c r="K3841" s="20">
        <v>0</v>
      </c>
      <c r="L3841" s="20">
        <v>0</v>
      </c>
      <c r="M3841" s="19">
        <f t="shared" si="273"/>
        <v>0</v>
      </c>
      <c r="N3841" s="9" t="s">
        <v>2539</v>
      </c>
      <c r="V3841" s="9" t="s">
        <v>5725</v>
      </c>
    </row>
    <row r="3842" spans="1:22" ht="12.95" customHeight="1" x14ac:dyDescent="0.2">
      <c r="A3842" s="4"/>
      <c r="B3842" s="4"/>
      <c r="C3842" s="4"/>
      <c r="D3842" s="4"/>
      <c r="E3842" s="6" t="s">
        <v>2503</v>
      </c>
      <c r="F3842" s="4"/>
      <c r="G3842" s="6" t="s">
        <v>193</v>
      </c>
      <c r="H3842" s="6" t="s">
        <v>194</v>
      </c>
      <c r="I3842" s="20">
        <v>0</v>
      </c>
      <c r="J3842" s="20">
        <v>0</v>
      </c>
      <c r="K3842" s="20">
        <v>0</v>
      </c>
      <c r="L3842" s="20">
        <v>0</v>
      </c>
      <c r="M3842" s="19">
        <f t="shared" si="273"/>
        <v>0</v>
      </c>
      <c r="N3842" s="9" t="s">
        <v>2540</v>
      </c>
      <c r="V3842" s="9" t="s">
        <v>5726</v>
      </c>
    </row>
    <row r="3843" spans="1:22" ht="12.95" customHeight="1" x14ac:dyDescent="0.2">
      <c r="A3843" s="4"/>
      <c r="B3843" s="4"/>
      <c r="C3843" s="4"/>
      <c r="D3843" s="4"/>
      <c r="E3843" s="6" t="s">
        <v>2503</v>
      </c>
      <c r="F3843" s="4"/>
      <c r="G3843" s="6" t="s">
        <v>196</v>
      </c>
      <c r="H3843" s="6" t="s">
        <v>197</v>
      </c>
      <c r="I3843" s="20">
        <v>0</v>
      </c>
      <c r="J3843" s="20">
        <v>0</v>
      </c>
      <c r="K3843" s="20">
        <v>0</v>
      </c>
      <c r="L3843" s="20">
        <v>0</v>
      </c>
      <c r="M3843" s="19">
        <f t="shared" si="273"/>
        <v>0</v>
      </c>
      <c r="N3843" s="9" t="s">
        <v>2541</v>
      </c>
      <c r="V3843" s="9" t="s">
        <v>5727</v>
      </c>
    </row>
    <row r="3844" spans="1:22" ht="12.95" customHeight="1" x14ac:dyDescent="0.2">
      <c r="A3844" s="4"/>
      <c r="B3844" s="4"/>
      <c r="C3844" s="4"/>
      <c r="D3844" s="4"/>
      <c r="E3844" s="6" t="s">
        <v>2503</v>
      </c>
      <c r="F3844" s="4"/>
      <c r="G3844" s="6" t="s">
        <v>199</v>
      </c>
      <c r="H3844" s="6" t="s">
        <v>117</v>
      </c>
      <c r="I3844" s="20">
        <v>0</v>
      </c>
      <c r="J3844" s="20">
        <v>0</v>
      </c>
      <c r="K3844" s="20">
        <v>0</v>
      </c>
      <c r="L3844" s="20">
        <v>0</v>
      </c>
      <c r="M3844" s="19">
        <f t="shared" si="273"/>
        <v>0</v>
      </c>
      <c r="N3844" s="9" t="s">
        <v>2542</v>
      </c>
      <c r="V3844" s="9" t="s">
        <v>5728</v>
      </c>
    </row>
    <row r="3845" spans="1:22" ht="12.95" customHeight="1" x14ac:dyDescent="0.2">
      <c r="A3845" s="4"/>
      <c r="B3845" s="4"/>
      <c r="C3845" s="4"/>
      <c r="D3845" s="4"/>
      <c r="E3845" s="6" t="s">
        <v>2503</v>
      </c>
      <c r="F3845" s="4"/>
      <c r="G3845" s="3" t="s">
        <v>201</v>
      </c>
      <c r="H3845" s="3" t="s">
        <v>202</v>
      </c>
      <c r="I3845" s="19">
        <f>SUM(I3835:I3844)</f>
        <v>0</v>
      </c>
      <c r="J3845" s="19">
        <f>SUM(J3835:J3844)</f>
        <v>0</v>
      </c>
      <c r="K3845" s="19">
        <f>SUM(K3835:K3844)</f>
        <v>0</v>
      </c>
      <c r="L3845" s="19">
        <f>SUM(L3835:L3844)</f>
        <v>0</v>
      </c>
      <c r="M3845" s="19">
        <f t="shared" si="273"/>
        <v>0</v>
      </c>
      <c r="N3845" s="10" t="s">
        <v>2543</v>
      </c>
      <c r="V3845" s="9" t="s">
        <v>5729</v>
      </c>
    </row>
    <row r="3846" spans="1:22" ht="12.95" customHeight="1" x14ac:dyDescent="0.2">
      <c r="A3846" s="4"/>
      <c r="B3846" s="4"/>
      <c r="C3846" s="4"/>
      <c r="D3846" s="4"/>
      <c r="E3846" s="6" t="s">
        <v>2503</v>
      </c>
      <c r="F3846" s="4"/>
      <c r="G3846" s="8" t="s">
        <v>204</v>
      </c>
      <c r="H3846" s="8" t="s">
        <v>205</v>
      </c>
      <c r="I3846" s="18"/>
      <c r="J3846" s="18"/>
      <c r="K3846" s="18"/>
      <c r="L3846" s="18"/>
      <c r="M3846" s="19"/>
      <c r="N3846" s="9" t="s">
        <v>2544</v>
      </c>
      <c r="V3846" s="9" t="s">
        <v>5730</v>
      </c>
    </row>
    <row r="3847" spans="1:22" ht="12.95" customHeight="1" x14ac:dyDescent="0.2">
      <c r="A3847" s="4"/>
      <c r="B3847" s="4"/>
      <c r="C3847" s="4"/>
      <c r="D3847" s="4"/>
      <c r="E3847" s="6" t="s">
        <v>2503</v>
      </c>
      <c r="F3847" s="4"/>
      <c r="G3847" s="6" t="s">
        <v>207</v>
      </c>
      <c r="H3847" s="6" t="s">
        <v>208</v>
      </c>
      <c r="I3847" s="20">
        <v>0</v>
      </c>
      <c r="J3847" s="20">
        <v>0</v>
      </c>
      <c r="K3847" s="20">
        <v>0</v>
      </c>
      <c r="L3847" s="20">
        <v>0</v>
      </c>
      <c r="M3847" s="19">
        <f t="shared" ref="M3847:M3852" si="274">SUM(I3847:L3847)</f>
        <v>0</v>
      </c>
      <c r="N3847" s="9" t="s">
        <v>2545</v>
      </c>
      <c r="V3847" s="9" t="s">
        <v>5731</v>
      </c>
    </row>
    <row r="3848" spans="1:22" ht="12.95" customHeight="1" x14ac:dyDescent="0.2">
      <c r="A3848" s="4"/>
      <c r="B3848" s="4"/>
      <c r="C3848" s="4"/>
      <c r="D3848" s="4"/>
      <c r="E3848" s="6" t="s">
        <v>2503</v>
      </c>
      <c r="F3848" s="4"/>
      <c r="G3848" s="6" t="s">
        <v>210</v>
      </c>
      <c r="H3848" s="6" t="s">
        <v>211</v>
      </c>
      <c r="I3848" s="20">
        <v>0</v>
      </c>
      <c r="J3848" s="20">
        <v>0</v>
      </c>
      <c r="K3848" s="20">
        <v>0</v>
      </c>
      <c r="L3848" s="20">
        <v>0</v>
      </c>
      <c r="M3848" s="19">
        <f t="shared" si="274"/>
        <v>0</v>
      </c>
      <c r="N3848" s="9" t="s">
        <v>2546</v>
      </c>
      <c r="V3848" s="9" t="s">
        <v>5732</v>
      </c>
    </row>
    <row r="3849" spans="1:22" ht="12.95" customHeight="1" x14ac:dyDescent="0.2">
      <c r="A3849" s="4"/>
      <c r="B3849" s="4"/>
      <c r="C3849" s="4"/>
      <c r="D3849" s="4"/>
      <c r="E3849" s="6" t="s">
        <v>2503</v>
      </c>
      <c r="F3849" s="4"/>
      <c r="G3849" s="6" t="s">
        <v>213</v>
      </c>
      <c r="H3849" s="6" t="s">
        <v>214</v>
      </c>
      <c r="I3849" s="20">
        <v>0</v>
      </c>
      <c r="J3849" s="20">
        <v>0</v>
      </c>
      <c r="K3849" s="20">
        <v>0</v>
      </c>
      <c r="L3849" s="20">
        <v>0</v>
      </c>
      <c r="M3849" s="19">
        <f t="shared" si="274"/>
        <v>0</v>
      </c>
      <c r="N3849" s="9" t="s">
        <v>2547</v>
      </c>
      <c r="V3849" s="9" t="s">
        <v>5733</v>
      </c>
    </row>
    <row r="3850" spans="1:22" ht="12.95" customHeight="1" x14ac:dyDescent="0.2">
      <c r="A3850" s="4"/>
      <c r="B3850" s="4"/>
      <c r="C3850" s="4"/>
      <c r="D3850" s="4"/>
      <c r="E3850" s="6" t="s">
        <v>2503</v>
      </c>
      <c r="F3850" s="4"/>
      <c r="G3850" s="6" t="s">
        <v>216</v>
      </c>
      <c r="H3850" s="6" t="s">
        <v>217</v>
      </c>
      <c r="I3850" s="20">
        <v>0</v>
      </c>
      <c r="J3850" s="20">
        <v>0</v>
      </c>
      <c r="K3850" s="20">
        <v>0</v>
      </c>
      <c r="L3850" s="20">
        <v>0</v>
      </c>
      <c r="M3850" s="19">
        <f t="shared" si="274"/>
        <v>0</v>
      </c>
      <c r="N3850" s="9" t="s">
        <v>2548</v>
      </c>
      <c r="V3850" s="9" t="s">
        <v>5734</v>
      </c>
    </row>
    <row r="3851" spans="1:22" ht="12.95" customHeight="1" x14ac:dyDescent="0.2">
      <c r="A3851" s="4"/>
      <c r="B3851" s="4"/>
      <c r="C3851" s="4"/>
      <c r="D3851" s="4"/>
      <c r="E3851" s="6" t="s">
        <v>2503</v>
      </c>
      <c r="F3851" s="4"/>
      <c r="G3851" s="6" t="s">
        <v>219</v>
      </c>
      <c r="H3851" s="6" t="s">
        <v>220</v>
      </c>
      <c r="I3851" s="20">
        <v>0</v>
      </c>
      <c r="J3851" s="20">
        <v>0</v>
      </c>
      <c r="K3851" s="20">
        <v>0</v>
      </c>
      <c r="L3851" s="20">
        <v>0</v>
      </c>
      <c r="M3851" s="19">
        <f t="shared" si="274"/>
        <v>0</v>
      </c>
      <c r="N3851" s="9" t="s">
        <v>2549</v>
      </c>
      <c r="V3851" s="9" t="s">
        <v>5735</v>
      </c>
    </row>
    <row r="3852" spans="1:22" ht="12.95" customHeight="1" x14ac:dyDescent="0.2">
      <c r="A3852" s="4"/>
      <c r="B3852" s="4"/>
      <c r="C3852" s="4"/>
      <c r="D3852" s="4"/>
      <c r="E3852" s="6" t="s">
        <v>2503</v>
      </c>
      <c r="F3852" s="4"/>
      <c r="G3852" s="3" t="s">
        <v>222</v>
      </c>
      <c r="H3852" s="3" t="s">
        <v>223</v>
      </c>
      <c r="I3852" s="19">
        <f>SUM(I3847:I3851)</f>
        <v>0</v>
      </c>
      <c r="J3852" s="19">
        <f>SUM(J3847:J3851)</f>
        <v>0</v>
      </c>
      <c r="K3852" s="19">
        <f>SUM(K3847:K3851)</f>
        <v>0</v>
      </c>
      <c r="L3852" s="19">
        <f>SUM(L3847:L3851)</f>
        <v>0</v>
      </c>
      <c r="M3852" s="19">
        <f t="shared" si="274"/>
        <v>0</v>
      </c>
      <c r="N3852" s="10" t="s">
        <v>2550</v>
      </c>
      <c r="V3852" s="9" t="s">
        <v>5736</v>
      </c>
    </row>
    <row r="3853" spans="1:22" ht="12.95" customHeight="1" x14ac:dyDescent="0.2">
      <c r="A3853" s="4"/>
      <c r="B3853" s="4"/>
      <c r="C3853" s="4"/>
      <c r="D3853" s="4"/>
      <c r="E3853" s="6" t="s">
        <v>2503</v>
      </c>
      <c r="F3853" s="4"/>
      <c r="G3853" s="8" t="s">
        <v>225</v>
      </c>
      <c r="H3853" s="8" t="s">
        <v>226</v>
      </c>
      <c r="I3853" s="18"/>
      <c r="J3853" s="18"/>
      <c r="K3853" s="18"/>
      <c r="L3853" s="18"/>
      <c r="M3853" s="19"/>
      <c r="N3853" s="9" t="s">
        <v>2551</v>
      </c>
      <c r="V3853" s="9" t="s">
        <v>5737</v>
      </c>
    </row>
    <row r="3854" spans="1:22" ht="12.95" customHeight="1" x14ac:dyDescent="0.2">
      <c r="A3854" s="4"/>
      <c r="B3854" s="4"/>
      <c r="C3854" s="4"/>
      <c r="D3854" s="4"/>
      <c r="E3854" s="6" t="s">
        <v>2503</v>
      </c>
      <c r="F3854" s="4"/>
      <c r="G3854" s="6" t="s">
        <v>228</v>
      </c>
      <c r="H3854" s="6" t="s">
        <v>229</v>
      </c>
      <c r="I3854" s="20">
        <v>0</v>
      </c>
      <c r="J3854" s="20">
        <v>0</v>
      </c>
      <c r="K3854" s="20">
        <v>0</v>
      </c>
      <c r="L3854" s="20">
        <v>0</v>
      </c>
      <c r="M3854" s="19">
        <f>SUM(I3854:L3854)</f>
        <v>0</v>
      </c>
      <c r="N3854" s="9" t="s">
        <v>2552</v>
      </c>
      <c r="V3854" s="9" t="s">
        <v>5738</v>
      </c>
    </row>
    <row r="3855" spans="1:22" ht="12.95" customHeight="1" x14ac:dyDescent="0.2">
      <c r="A3855" s="4"/>
      <c r="B3855" s="4"/>
      <c r="C3855" s="4"/>
      <c r="D3855" s="4"/>
      <c r="E3855" s="6" t="s">
        <v>2503</v>
      </c>
      <c r="F3855" s="4"/>
      <c r="G3855" s="3" t="s">
        <v>231</v>
      </c>
      <c r="H3855" s="3" t="s">
        <v>232</v>
      </c>
      <c r="I3855" s="19">
        <f>+I3854</f>
        <v>0</v>
      </c>
      <c r="J3855" s="19">
        <f>+J3854</f>
        <v>0</v>
      </c>
      <c r="K3855" s="19">
        <f>+K3854</f>
        <v>0</v>
      </c>
      <c r="L3855" s="19">
        <f>+L3854</f>
        <v>0</v>
      </c>
      <c r="M3855" s="19">
        <f>SUM(I3855:L3855)</f>
        <v>0</v>
      </c>
      <c r="N3855" s="10" t="s">
        <v>2553</v>
      </c>
      <c r="V3855" s="9" t="s">
        <v>5739</v>
      </c>
    </row>
    <row r="3856" spans="1:22" ht="12.95" customHeight="1" x14ac:dyDescent="0.2">
      <c r="A3856" s="4"/>
      <c r="B3856" s="4"/>
      <c r="C3856" s="4"/>
      <c r="D3856" s="4"/>
      <c r="E3856" s="6" t="s">
        <v>2503</v>
      </c>
      <c r="F3856" s="4"/>
      <c r="G3856" s="8" t="s">
        <v>234</v>
      </c>
      <c r="H3856" s="8" t="s">
        <v>235</v>
      </c>
      <c r="I3856" s="18"/>
      <c r="J3856" s="18"/>
      <c r="K3856" s="18"/>
      <c r="L3856" s="18"/>
      <c r="M3856" s="19"/>
      <c r="N3856" s="9" t="s">
        <v>2554</v>
      </c>
      <c r="V3856" s="9" t="s">
        <v>5740</v>
      </c>
    </row>
    <row r="3857" spans="1:22" ht="12.95" customHeight="1" x14ac:dyDescent="0.2">
      <c r="A3857" s="4"/>
      <c r="B3857" s="4"/>
      <c r="C3857" s="4"/>
      <c r="D3857" s="4"/>
      <c r="E3857" s="6" t="s">
        <v>2503</v>
      </c>
      <c r="F3857" s="4"/>
      <c r="G3857" s="6" t="s">
        <v>237</v>
      </c>
      <c r="H3857" s="6" t="s">
        <v>238</v>
      </c>
      <c r="I3857" s="20">
        <v>0</v>
      </c>
      <c r="J3857" s="20">
        <v>0</v>
      </c>
      <c r="K3857" s="20">
        <v>0</v>
      </c>
      <c r="L3857" s="20">
        <v>0</v>
      </c>
      <c r="M3857" s="19">
        <f>SUM(I3857:L3857)</f>
        <v>0</v>
      </c>
      <c r="N3857" s="9" t="s">
        <v>2555</v>
      </c>
      <c r="V3857" s="9" t="s">
        <v>5741</v>
      </c>
    </row>
    <row r="3858" spans="1:22" ht="12.95" customHeight="1" x14ac:dyDescent="0.2">
      <c r="A3858" s="4"/>
      <c r="B3858" s="4"/>
      <c r="C3858" s="4"/>
      <c r="D3858" s="4"/>
      <c r="E3858" s="6" t="s">
        <v>2503</v>
      </c>
      <c r="F3858" s="4"/>
      <c r="G3858" s="3" t="s">
        <v>240</v>
      </c>
      <c r="H3858" s="3" t="s">
        <v>241</v>
      </c>
      <c r="I3858" s="19">
        <f>+I3857</f>
        <v>0</v>
      </c>
      <c r="J3858" s="19">
        <f>+J3857</f>
        <v>0</v>
      </c>
      <c r="K3858" s="19">
        <f>+K3857</f>
        <v>0</v>
      </c>
      <c r="L3858" s="19">
        <f>+L3857</f>
        <v>0</v>
      </c>
      <c r="M3858" s="19">
        <f>SUM(I3858:L3858)</f>
        <v>0</v>
      </c>
      <c r="N3858" s="10" t="s">
        <v>2556</v>
      </c>
      <c r="V3858" s="9" t="s">
        <v>5742</v>
      </c>
    </row>
    <row r="3859" spans="1:22" ht="12.95" customHeight="1" x14ac:dyDescent="0.2">
      <c r="A3859" s="4"/>
      <c r="B3859" s="4"/>
      <c r="C3859" s="4"/>
      <c r="D3859" s="4"/>
      <c r="E3859" s="6" t="s">
        <v>2503</v>
      </c>
      <c r="F3859" s="4"/>
      <c r="G3859" s="8" t="s">
        <v>243</v>
      </c>
      <c r="H3859" s="8" t="s">
        <v>244</v>
      </c>
      <c r="I3859" s="18"/>
      <c r="J3859" s="18"/>
      <c r="K3859" s="18"/>
      <c r="L3859" s="18"/>
      <c r="M3859" s="19"/>
      <c r="N3859" s="9" t="s">
        <v>2557</v>
      </c>
      <c r="V3859" s="9" t="s">
        <v>5743</v>
      </c>
    </row>
    <row r="3860" spans="1:22" ht="12.95" customHeight="1" x14ac:dyDescent="0.2">
      <c r="A3860" s="4"/>
      <c r="B3860" s="4"/>
      <c r="C3860" s="4"/>
      <c r="D3860" s="4"/>
      <c r="E3860" s="6" t="s">
        <v>2503</v>
      </c>
      <c r="F3860" s="4"/>
      <c r="G3860" s="6" t="s">
        <v>246</v>
      </c>
      <c r="H3860" s="6" t="s">
        <v>247</v>
      </c>
      <c r="I3860" s="20">
        <v>0</v>
      </c>
      <c r="J3860" s="20">
        <v>0</v>
      </c>
      <c r="K3860" s="20">
        <v>0</v>
      </c>
      <c r="L3860" s="20">
        <v>0</v>
      </c>
      <c r="M3860" s="19">
        <f>SUM(I3860:L3860)</f>
        <v>0</v>
      </c>
      <c r="N3860" s="9" t="s">
        <v>2558</v>
      </c>
      <c r="V3860" s="9" t="s">
        <v>5744</v>
      </c>
    </row>
    <row r="3861" spans="1:22" ht="12.95" customHeight="1" x14ac:dyDescent="0.2">
      <c r="A3861" s="4"/>
      <c r="B3861" s="4"/>
      <c r="C3861" s="4"/>
      <c r="D3861" s="4"/>
      <c r="E3861" s="6" t="s">
        <v>2503</v>
      </c>
      <c r="F3861" s="4"/>
      <c r="G3861" s="3" t="s">
        <v>249</v>
      </c>
      <c r="H3861" s="3" t="s">
        <v>250</v>
      </c>
      <c r="I3861" s="19">
        <f>+I3860</f>
        <v>0</v>
      </c>
      <c r="J3861" s="19">
        <f>+J3860</f>
        <v>0</v>
      </c>
      <c r="K3861" s="19">
        <f>+K3860</f>
        <v>0</v>
      </c>
      <c r="L3861" s="19">
        <f>+L3860</f>
        <v>0</v>
      </c>
      <c r="M3861" s="19">
        <f>SUM(I3861:L3861)</f>
        <v>0</v>
      </c>
      <c r="N3861" s="10" t="s">
        <v>2559</v>
      </c>
      <c r="V3861" s="9" t="s">
        <v>5745</v>
      </c>
    </row>
    <row r="3862" spans="1:22" ht="12.95" customHeight="1" x14ac:dyDescent="0.2">
      <c r="A3862" s="4"/>
      <c r="B3862" s="4"/>
      <c r="C3862" s="4"/>
      <c r="D3862" s="4"/>
      <c r="E3862" s="6" t="s">
        <v>2503</v>
      </c>
      <c r="F3862" s="4"/>
      <c r="G3862" s="3" t="s">
        <v>252</v>
      </c>
      <c r="H3862" s="3" t="s">
        <v>253</v>
      </c>
      <c r="I3862" s="19">
        <f>+I3817+I3827+I3830+I3833+I3845+I3852+I3855+I3858+I3861</f>
        <v>0</v>
      </c>
      <c r="J3862" s="19">
        <f>+J3817+J3827+J3830+J3833+J3845+J3852+J3855+J3858+J3861</f>
        <v>0</v>
      </c>
      <c r="K3862" s="19">
        <f>+K3817+K3827+K3830+K3833+K3845+K3852+K3855+K3858+K3861</f>
        <v>0</v>
      </c>
      <c r="L3862" s="19">
        <f>+L3817+L3827+L3830+L3833+L3845+L3852+L3855+L3858+L3861</f>
        <v>0</v>
      </c>
      <c r="M3862" s="19">
        <f>SUM(I3862:L3862)</f>
        <v>0</v>
      </c>
      <c r="N3862" s="10" t="s">
        <v>2560</v>
      </c>
      <c r="V3862" s="9" t="s">
        <v>5746</v>
      </c>
    </row>
    <row r="3863" spans="1:22" ht="12.95" customHeight="1" x14ac:dyDescent="0.2">
      <c r="A3863" s="4"/>
      <c r="B3863" s="4"/>
      <c r="C3863" s="4"/>
      <c r="D3863" s="4"/>
      <c r="E3863" s="6" t="s">
        <v>2503</v>
      </c>
      <c r="F3863" s="4"/>
      <c r="G3863" s="8" t="s">
        <v>255</v>
      </c>
      <c r="H3863" s="8" t="s">
        <v>256</v>
      </c>
      <c r="I3863" s="18"/>
      <c r="J3863" s="18"/>
      <c r="K3863" s="18"/>
      <c r="L3863" s="18"/>
      <c r="M3863" s="19"/>
      <c r="N3863" s="9" t="s">
        <v>2561</v>
      </c>
      <c r="V3863" s="9" t="s">
        <v>5747</v>
      </c>
    </row>
    <row r="3864" spans="1:22" ht="12.95" customHeight="1" x14ac:dyDescent="0.2">
      <c r="A3864" s="4"/>
      <c r="B3864" s="4"/>
      <c r="C3864" s="4"/>
      <c r="D3864" s="4"/>
      <c r="E3864" s="6" t="s">
        <v>2503</v>
      </c>
      <c r="F3864" s="4"/>
      <c r="G3864" s="6" t="s">
        <v>258</v>
      </c>
      <c r="H3864" s="6" t="s">
        <v>259</v>
      </c>
      <c r="I3864" s="20">
        <v>0</v>
      </c>
      <c r="J3864" s="20">
        <v>0</v>
      </c>
      <c r="K3864" s="20">
        <v>0</v>
      </c>
      <c r="L3864" s="20">
        <v>0</v>
      </c>
      <c r="M3864" s="19">
        <f t="shared" ref="M3864:M3874" si="275">SUM(I3864:L3864)</f>
        <v>0</v>
      </c>
      <c r="N3864" s="9" t="s">
        <v>2562</v>
      </c>
      <c r="V3864" s="9" t="s">
        <v>5748</v>
      </c>
    </row>
    <row r="3865" spans="1:22" ht="12.95" customHeight="1" x14ac:dyDescent="0.2">
      <c r="A3865" s="4"/>
      <c r="B3865" s="4"/>
      <c r="C3865" s="4"/>
      <c r="D3865" s="4"/>
      <c r="E3865" s="6" t="s">
        <v>2503</v>
      </c>
      <c r="F3865" s="4"/>
      <c r="G3865" s="6" t="s">
        <v>261</v>
      </c>
      <c r="H3865" s="6" t="s">
        <v>262</v>
      </c>
      <c r="I3865" s="20">
        <v>0</v>
      </c>
      <c r="J3865" s="20">
        <v>0</v>
      </c>
      <c r="K3865" s="20">
        <v>0</v>
      </c>
      <c r="L3865" s="20">
        <v>0</v>
      </c>
      <c r="M3865" s="19">
        <f t="shared" si="275"/>
        <v>0</v>
      </c>
      <c r="N3865" s="9" t="s">
        <v>2563</v>
      </c>
      <c r="V3865" s="9" t="s">
        <v>5749</v>
      </c>
    </row>
    <row r="3866" spans="1:22" ht="12.95" customHeight="1" x14ac:dyDescent="0.2">
      <c r="A3866" s="4"/>
      <c r="B3866" s="4"/>
      <c r="C3866" s="4"/>
      <c r="D3866" s="4"/>
      <c r="E3866" s="6" t="s">
        <v>2503</v>
      </c>
      <c r="F3866" s="4"/>
      <c r="G3866" s="6" t="s">
        <v>264</v>
      </c>
      <c r="H3866" s="6" t="s">
        <v>265</v>
      </c>
      <c r="I3866" s="20">
        <v>0</v>
      </c>
      <c r="J3866" s="20">
        <v>0</v>
      </c>
      <c r="K3866" s="20">
        <v>0</v>
      </c>
      <c r="L3866" s="20">
        <v>0</v>
      </c>
      <c r="M3866" s="19">
        <f t="shared" si="275"/>
        <v>0</v>
      </c>
      <c r="N3866" s="9" t="s">
        <v>2564</v>
      </c>
      <c r="V3866" s="9" t="s">
        <v>5750</v>
      </c>
    </row>
    <row r="3867" spans="1:22" ht="12.95" customHeight="1" x14ac:dyDescent="0.2">
      <c r="A3867" s="4"/>
      <c r="B3867" s="4"/>
      <c r="C3867" s="4"/>
      <c r="D3867" s="4"/>
      <c r="E3867" s="6" t="s">
        <v>2503</v>
      </c>
      <c r="F3867" s="4"/>
      <c r="G3867" s="6" t="s">
        <v>267</v>
      </c>
      <c r="H3867" s="6" t="s">
        <v>268</v>
      </c>
      <c r="I3867" s="20">
        <v>0</v>
      </c>
      <c r="J3867" s="20">
        <v>0</v>
      </c>
      <c r="K3867" s="20">
        <v>0</v>
      </c>
      <c r="L3867" s="20">
        <v>0</v>
      </c>
      <c r="M3867" s="19">
        <f t="shared" si="275"/>
        <v>0</v>
      </c>
      <c r="N3867" s="9" t="s">
        <v>2565</v>
      </c>
      <c r="V3867" s="9" t="s">
        <v>5751</v>
      </c>
    </row>
    <row r="3868" spans="1:22" ht="12.95" customHeight="1" x14ac:dyDescent="0.2">
      <c r="A3868" s="4"/>
      <c r="B3868" s="4"/>
      <c r="C3868" s="4"/>
      <c r="D3868" s="4"/>
      <c r="E3868" s="6" t="s">
        <v>2503</v>
      </c>
      <c r="F3868" s="4"/>
      <c r="G3868" s="6" t="s">
        <v>270</v>
      </c>
      <c r="H3868" s="6" t="s">
        <v>271</v>
      </c>
      <c r="I3868" s="20">
        <v>0</v>
      </c>
      <c r="J3868" s="20">
        <v>0</v>
      </c>
      <c r="K3868" s="20">
        <v>0</v>
      </c>
      <c r="L3868" s="20">
        <v>0</v>
      </c>
      <c r="M3868" s="19">
        <f t="shared" si="275"/>
        <v>0</v>
      </c>
      <c r="N3868" s="9" t="s">
        <v>2566</v>
      </c>
      <c r="V3868" s="9" t="s">
        <v>5752</v>
      </c>
    </row>
    <row r="3869" spans="1:22" ht="12.95" customHeight="1" x14ac:dyDescent="0.2">
      <c r="A3869" s="4"/>
      <c r="B3869" s="4"/>
      <c r="C3869" s="4"/>
      <c r="D3869" s="4"/>
      <c r="E3869" s="6" t="s">
        <v>2503</v>
      </c>
      <c r="F3869" s="4"/>
      <c r="G3869" s="6" t="s">
        <v>273</v>
      </c>
      <c r="H3869" s="6" t="s">
        <v>274</v>
      </c>
      <c r="I3869" s="20">
        <v>0</v>
      </c>
      <c r="J3869" s="20">
        <v>0</v>
      </c>
      <c r="K3869" s="20">
        <v>0</v>
      </c>
      <c r="L3869" s="20">
        <v>0</v>
      </c>
      <c r="M3869" s="19">
        <f t="shared" si="275"/>
        <v>0</v>
      </c>
      <c r="N3869" s="9" t="s">
        <v>2567</v>
      </c>
      <c r="V3869" s="9" t="s">
        <v>5753</v>
      </c>
    </row>
    <row r="3870" spans="1:22" ht="12.95" customHeight="1" x14ac:dyDescent="0.2">
      <c r="A3870" s="4"/>
      <c r="B3870" s="4"/>
      <c r="C3870" s="4"/>
      <c r="D3870" s="4"/>
      <c r="E3870" s="6" t="s">
        <v>2503</v>
      </c>
      <c r="F3870" s="4"/>
      <c r="G3870" s="6" t="s">
        <v>276</v>
      </c>
      <c r="H3870" s="6" t="s">
        <v>277</v>
      </c>
      <c r="I3870" s="20">
        <v>0</v>
      </c>
      <c r="J3870" s="20">
        <v>0</v>
      </c>
      <c r="K3870" s="20">
        <v>0</v>
      </c>
      <c r="L3870" s="20">
        <v>0</v>
      </c>
      <c r="M3870" s="19">
        <f t="shared" si="275"/>
        <v>0</v>
      </c>
      <c r="N3870" s="9" t="s">
        <v>2568</v>
      </c>
      <c r="V3870" s="9" t="s">
        <v>5754</v>
      </c>
    </row>
    <row r="3871" spans="1:22" ht="12.95" customHeight="1" x14ac:dyDescent="0.2">
      <c r="A3871" s="4"/>
      <c r="B3871" s="4"/>
      <c r="C3871" s="4"/>
      <c r="D3871" s="4"/>
      <c r="E3871" s="6" t="s">
        <v>2503</v>
      </c>
      <c r="F3871" s="4"/>
      <c r="G3871" s="6" t="s">
        <v>279</v>
      </c>
      <c r="H3871" s="6" t="s">
        <v>280</v>
      </c>
      <c r="I3871" s="20">
        <v>0</v>
      </c>
      <c r="J3871" s="20">
        <v>0</v>
      </c>
      <c r="K3871" s="20">
        <v>0</v>
      </c>
      <c r="L3871" s="20">
        <v>0</v>
      </c>
      <c r="M3871" s="19">
        <f t="shared" si="275"/>
        <v>0</v>
      </c>
      <c r="N3871" s="9" t="s">
        <v>2569</v>
      </c>
      <c r="V3871" s="9" t="s">
        <v>5755</v>
      </c>
    </row>
    <row r="3872" spans="1:22" ht="12.95" customHeight="1" x14ac:dyDescent="0.2">
      <c r="A3872" s="4"/>
      <c r="B3872" s="4"/>
      <c r="C3872" s="4"/>
      <c r="D3872" s="4"/>
      <c r="E3872" s="6" t="s">
        <v>2503</v>
      </c>
      <c r="F3872" s="4"/>
      <c r="G3872" s="6" t="s">
        <v>282</v>
      </c>
      <c r="H3872" s="6" t="s">
        <v>283</v>
      </c>
      <c r="I3872" s="20">
        <v>0</v>
      </c>
      <c r="J3872" s="20">
        <v>0</v>
      </c>
      <c r="K3872" s="20">
        <v>0</v>
      </c>
      <c r="L3872" s="20">
        <v>0</v>
      </c>
      <c r="M3872" s="19">
        <f t="shared" si="275"/>
        <v>0</v>
      </c>
      <c r="N3872" s="9" t="s">
        <v>2570</v>
      </c>
      <c r="V3872" s="9" t="s">
        <v>5756</v>
      </c>
    </row>
    <row r="3873" spans="1:22" ht="12.95" customHeight="1" x14ac:dyDescent="0.2">
      <c r="A3873" s="4"/>
      <c r="B3873" s="4"/>
      <c r="C3873" s="4"/>
      <c r="D3873" s="4"/>
      <c r="E3873" s="6" t="s">
        <v>2503</v>
      </c>
      <c r="F3873" s="4"/>
      <c r="G3873" s="6" t="s">
        <v>285</v>
      </c>
      <c r="H3873" s="6" t="s">
        <v>117</v>
      </c>
      <c r="I3873" s="20">
        <v>0</v>
      </c>
      <c r="J3873" s="20">
        <v>0</v>
      </c>
      <c r="K3873" s="20">
        <v>0</v>
      </c>
      <c r="L3873" s="20">
        <v>0</v>
      </c>
      <c r="M3873" s="19">
        <f t="shared" si="275"/>
        <v>0</v>
      </c>
      <c r="N3873" s="9" t="s">
        <v>2571</v>
      </c>
      <c r="V3873" s="9" t="s">
        <v>5757</v>
      </c>
    </row>
    <row r="3874" spans="1:22" ht="12.95" customHeight="1" x14ac:dyDescent="0.2">
      <c r="A3874" s="4"/>
      <c r="B3874" s="4"/>
      <c r="C3874" s="4"/>
      <c r="D3874" s="4"/>
      <c r="E3874" s="6" t="s">
        <v>2503</v>
      </c>
      <c r="F3874" s="4"/>
      <c r="G3874" s="3" t="s">
        <v>287</v>
      </c>
      <c r="H3874" s="3" t="s">
        <v>288</v>
      </c>
      <c r="I3874" s="19">
        <f>SUM(I3864:I3873)</f>
        <v>0</v>
      </c>
      <c r="J3874" s="19">
        <f>SUM(J3864:J3873)</f>
        <v>0</v>
      </c>
      <c r="K3874" s="19">
        <f>SUM(K3864:K3873)</f>
        <v>0</v>
      </c>
      <c r="L3874" s="19">
        <f>SUM(L3864:L3873)</f>
        <v>0</v>
      </c>
      <c r="M3874" s="19">
        <f t="shared" si="275"/>
        <v>0</v>
      </c>
      <c r="N3874" s="10" t="s">
        <v>2572</v>
      </c>
      <c r="V3874" s="9" t="s">
        <v>5758</v>
      </c>
    </row>
    <row r="3875" spans="1:22" ht="12.95" customHeight="1" x14ac:dyDescent="0.2">
      <c r="A3875" s="4"/>
      <c r="B3875" s="4"/>
      <c r="C3875" s="4"/>
      <c r="D3875" s="6" t="s">
        <v>2573</v>
      </c>
      <c r="E3875" s="6" t="s">
        <v>2574</v>
      </c>
      <c r="F3875" s="15"/>
      <c r="G3875" s="8" t="s">
        <v>86</v>
      </c>
      <c r="H3875" s="8" t="s">
        <v>87</v>
      </c>
      <c r="I3875" s="18"/>
      <c r="J3875" s="18"/>
      <c r="K3875" s="18"/>
      <c r="L3875" s="18"/>
      <c r="M3875" s="19"/>
      <c r="N3875" s="9" t="s">
        <v>2575</v>
      </c>
      <c r="V3875" s="9" t="s">
        <v>5690</v>
      </c>
    </row>
    <row r="3876" spans="1:22" ht="12.95" customHeight="1" x14ac:dyDescent="0.2">
      <c r="A3876" s="4"/>
      <c r="B3876" s="4"/>
      <c r="C3876" s="4"/>
      <c r="D3876" s="4"/>
      <c r="E3876" s="6" t="s">
        <v>2574</v>
      </c>
      <c r="F3876" s="4"/>
      <c r="G3876" s="6" t="s">
        <v>89</v>
      </c>
      <c r="H3876" s="6" t="s">
        <v>90</v>
      </c>
      <c r="I3876" s="20">
        <v>0</v>
      </c>
      <c r="J3876" s="20">
        <v>0</v>
      </c>
      <c r="K3876" s="20">
        <v>0</v>
      </c>
      <c r="L3876" s="20">
        <v>0</v>
      </c>
      <c r="M3876" s="19">
        <f>SUM(I3876:L3876)</f>
        <v>0</v>
      </c>
      <c r="N3876" s="9" t="s">
        <v>2576</v>
      </c>
      <c r="V3876" s="9" t="s">
        <v>5691</v>
      </c>
    </row>
    <row r="3877" spans="1:22" ht="12.95" customHeight="1" x14ac:dyDescent="0.2">
      <c r="A3877" s="4"/>
      <c r="B3877" s="4"/>
      <c r="C3877" s="4"/>
      <c r="D3877" s="4"/>
      <c r="E3877" s="6" t="s">
        <v>2574</v>
      </c>
      <c r="F3877" s="4"/>
      <c r="G3877" s="6" t="s">
        <v>92</v>
      </c>
      <c r="H3877" s="6" t="s">
        <v>93</v>
      </c>
      <c r="I3877" s="20">
        <v>0</v>
      </c>
      <c r="J3877" s="20">
        <v>0</v>
      </c>
      <c r="K3877" s="20">
        <v>0</v>
      </c>
      <c r="L3877" s="20">
        <v>0</v>
      </c>
      <c r="M3877" s="19">
        <f t="shared" ref="M3877:M3886" si="276">SUM(I3877:L3877)</f>
        <v>0</v>
      </c>
      <c r="N3877" s="9" t="s">
        <v>2577</v>
      </c>
      <c r="V3877" s="9" t="s">
        <v>5692</v>
      </c>
    </row>
    <row r="3878" spans="1:22" ht="12.95" customHeight="1" x14ac:dyDescent="0.2">
      <c r="A3878" s="4"/>
      <c r="B3878" s="4"/>
      <c r="C3878" s="4"/>
      <c r="D3878" s="4"/>
      <c r="E3878" s="6" t="s">
        <v>2574</v>
      </c>
      <c r="F3878" s="4"/>
      <c r="G3878" s="6" t="s">
        <v>95</v>
      </c>
      <c r="H3878" s="6" t="s">
        <v>96</v>
      </c>
      <c r="I3878" s="20">
        <v>0</v>
      </c>
      <c r="J3878" s="20">
        <v>0</v>
      </c>
      <c r="K3878" s="20">
        <v>0</v>
      </c>
      <c r="L3878" s="20">
        <v>0</v>
      </c>
      <c r="M3878" s="19">
        <f t="shared" si="276"/>
        <v>0</v>
      </c>
      <c r="N3878" s="9" t="s">
        <v>2578</v>
      </c>
      <c r="V3878" s="9" t="s">
        <v>5693</v>
      </c>
    </row>
    <row r="3879" spans="1:22" ht="12.95" customHeight="1" x14ac:dyDescent="0.2">
      <c r="A3879" s="4"/>
      <c r="B3879" s="4"/>
      <c r="C3879" s="4"/>
      <c r="D3879" s="4"/>
      <c r="E3879" s="6" t="s">
        <v>2574</v>
      </c>
      <c r="F3879" s="4"/>
      <c r="G3879" s="6" t="s">
        <v>98</v>
      </c>
      <c r="H3879" s="6" t="s">
        <v>99</v>
      </c>
      <c r="I3879" s="20">
        <v>0</v>
      </c>
      <c r="J3879" s="20">
        <v>0</v>
      </c>
      <c r="K3879" s="20">
        <v>0</v>
      </c>
      <c r="L3879" s="20">
        <v>0</v>
      </c>
      <c r="M3879" s="19">
        <f t="shared" si="276"/>
        <v>0</v>
      </c>
      <c r="N3879" s="9" t="s">
        <v>2579</v>
      </c>
      <c r="V3879" s="9" t="s">
        <v>5694</v>
      </c>
    </row>
    <row r="3880" spans="1:22" ht="12.95" customHeight="1" x14ac:dyDescent="0.2">
      <c r="A3880" s="4"/>
      <c r="B3880" s="4"/>
      <c r="C3880" s="4"/>
      <c r="D3880" s="4"/>
      <c r="E3880" s="6" t="s">
        <v>2574</v>
      </c>
      <c r="F3880" s="4"/>
      <c r="G3880" s="6" t="s">
        <v>101</v>
      </c>
      <c r="H3880" s="6" t="s">
        <v>102</v>
      </c>
      <c r="I3880" s="20">
        <v>0</v>
      </c>
      <c r="J3880" s="20">
        <v>0</v>
      </c>
      <c r="K3880" s="20">
        <v>0</v>
      </c>
      <c r="L3880" s="20">
        <v>0</v>
      </c>
      <c r="M3880" s="19">
        <f t="shared" si="276"/>
        <v>0</v>
      </c>
      <c r="N3880" s="9" t="s">
        <v>2580</v>
      </c>
      <c r="V3880" s="9" t="s">
        <v>5695</v>
      </c>
    </row>
    <row r="3881" spans="1:22" ht="12.95" customHeight="1" x14ac:dyDescent="0.2">
      <c r="A3881" s="4"/>
      <c r="B3881" s="4"/>
      <c r="C3881" s="4"/>
      <c r="D3881" s="4"/>
      <c r="E3881" s="6" t="s">
        <v>2574</v>
      </c>
      <c r="F3881" s="4"/>
      <c r="G3881" s="6" t="s">
        <v>104</v>
      </c>
      <c r="H3881" s="6" t="s">
        <v>105</v>
      </c>
      <c r="I3881" s="20">
        <v>0</v>
      </c>
      <c r="J3881" s="20">
        <v>0</v>
      </c>
      <c r="K3881" s="20">
        <v>0</v>
      </c>
      <c r="L3881" s="20">
        <v>0</v>
      </c>
      <c r="M3881" s="19">
        <f t="shared" si="276"/>
        <v>0</v>
      </c>
      <c r="N3881" s="9" t="s">
        <v>2581</v>
      </c>
      <c r="V3881" s="9" t="s">
        <v>5696</v>
      </c>
    </row>
    <row r="3882" spans="1:22" ht="12.95" customHeight="1" x14ac:dyDescent="0.2">
      <c r="A3882" s="4"/>
      <c r="B3882" s="4"/>
      <c r="C3882" s="4"/>
      <c r="D3882" s="4"/>
      <c r="E3882" s="6" t="s">
        <v>2574</v>
      </c>
      <c r="F3882" s="4"/>
      <c r="G3882" s="6" t="s">
        <v>107</v>
      </c>
      <c r="H3882" s="6" t="s">
        <v>108</v>
      </c>
      <c r="I3882" s="20">
        <v>0</v>
      </c>
      <c r="J3882" s="20">
        <v>0</v>
      </c>
      <c r="K3882" s="20">
        <v>0</v>
      </c>
      <c r="L3882" s="20">
        <v>0</v>
      </c>
      <c r="M3882" s="19">
        <f t="shared" si="276"/>
        <v>0</v>
      </c>
      <c r="N3882" s="9" t="s">
        <v>2582</v>
      </c>
      <c r="V3882" s="9" t="s">
        <v>5697</v>
      </c>
    </row>
    <row r="3883" spans="1:22" ht="12.95" customHeight="1" x14ac:dyDescent="0.2">
      <c r="A3883" s="4"/>
      <c r="B3883" s="4"/>
      <c r="C3883" s="4"/>
      <c r="D3883" s="4"/>
      <c r="E3883" s="6" t="s">
        <v>2574</v>
      </c>
      <c r="F3883" s="4"/>
      <c r="G3883" s="6" t="s">
        <v>110</v>
      </c>
      <c r="H3883" s="6" t="s">
        <v>111</v>
      </c>
      <c r="I3883" s="20">
        <v>0</v>
      </c>
      <c r="J3883" s="20">
        <v>0</v>
      </c>
      <c r="K3883" s="20">
        <v>0</v>
      </c>
      <c r="L3883" s="20">
        <v>0</v>
      </c>
      <c r="M3883" s="19">
        <f t="shared" si="276"/>
        <v>0</v>
      </c>
      <c r="N3883" s="9" t="s">
        <v>2583</v>
      </c>
      <c r="V3883" s="9" t="s">
        <v>5698</v>
      </c>
    </row>
    <row r="3884" spans="1:22" ht="12.95" customHeight="1" x14ac:dyDescent="0.2">
      <c r="A3884" s="4"/>
      <c r="B3884" s="4"/>
      <c r="C3884" s="4"/>
      <c r="D3884" s="4"/>
      <c r="E3884" s="6" t="s">
        <v>2574</v>
      </c>
      <c r="F3884" s="4"/>
      <c r="G3884" s="6" t="s">
        <v>113</v>
      </c>
      <c r="H3884" s="6" t="s">
        <v>114</v>
      </c>
      <c r="I3884" s="20">
        <v>0</v>
      </c>
      <c r="J3884" s="20">
        <v>0</v>
      </c>
      <c r="K3884" s="20">
        <v>0</v>
      </c>
      <c r="L3884" s="20">
        <v>0</v>
      </c>
      <c r="M3884" s="19">
        <f t="shared" si="276"/>
        <v>0</v>
      </c>
      <c r="N3884" s="9" t="s">
        <v>2584</v>
      </c>
      <c r="V3884" s="9" t="s">
        <v>5699</v>
      </c>
    </row>
    <row r="3885" spans="1:22" ht="12.95" customHeight="1" x14ac:dyDescent="0.2">
      <c r="A3885" s="4"/>
      <c r="B3885" s="4"/>
      <c r="C3885" s="4"/>
      <c r="D3885" s="4"/>
      <c r="E3885" s="6" t="s">
        <v>2574</v>
      </c>
      <c r="F3885" s="4"/>
      <c r="G3885" s="6" t="s">
        <v>116</v>
      </c>
      <c r="H3885" s="6" t="s">
        <v>117</v>
      </c>
      <c r="I3885" s="20">
        <v>0</v>
      </c>
      <c r="J3885" s="20">
        <v>0</v>
      </c>
      <c r="K3885" s="20">
        <v>0</v>
      </c>
      <c r="L3885" s="20">
        <v>0</v>
      </c>
      <c r="M3885" s="19">
        <f t="shared" si="276"/>
        <v>0</v>
      </c>
      <c r="N3885" s="9" t="s">
        <v>2585</v>
      </c>
      <c r="V3885" s="9" t="s">
        <v>5700</v>
      </c>
    </row>
    <row r="3886" spans="1:22" ht="12.95" customHeight="1" x14ac:dyDescent="0.2">
      <c r="A3886" s="4"/>
      <c r="B3886" s="4"/>
      <c r="C3886" s="4"/>
      <c r="D3886" s="4"/>
      <c r="E3886" s="6" t="s">
        <v>2574</v>
      </c>
      <c r="F3886" s="4"/>
      <c r="G3886" s="3" t="s">
        <v>119</v>
      </c>
      <c r="H3886" s="3" t="s">
        <v>120</v>
      </c>
      <c r="I3886" s="19">
        <f>SUM(I3876:I3885)</f>
        <v>0</v>
      </c>
      <c r="J3886" s="19">
        <f>SUM(J3876:J3885)</f>
        <v>0</v>
      </c>
      <c r="K3886" s="19">
        <f>SUM(K3876:K3885)</f>
        <v>0</v>
      </c>
      <c r="L3886" s="19">
        <f>SUM(L3876:L3885)</f>
        <v>0</v>
      </c>
      <c r="M3886" s="19">
        <f t="shared" si="276"/>
        <v>0</v>
      </c>
      <c r="N3886" s="10" t="s">
        <v>2586</v>
      </c>
      <c r="V3886" s="9" t="s">
        <v>5701</v>
      </c>
    </row>
    <row r="3887" spans="1:22" ht="12.95" customHeight="1" x14ac:dyDescent="0.2">
      <c r="A3887" s="4"/>
      <c r="B3887" s="4"/>
      <c r="C3887" s="4"/>
      <c r="D3887" s="4"/>
      <c r="E3887" s="6" t="s">
        <v>2574</v>
      </c>
      <c r="F3887" s="4"/>
      <c r="G3887" s="8" t="s">
        <v>122</v>
      </c>
      <c r="H3887" s="8" t="s">
        <v>123</v>
      </c>
      <c r="I3887" s="18"/>
      <c r="J3887" s="18"/>
      <c r="K3887" s="18"/>
      <c r="L3887" s="18"/>
      <c r="M3887" s="19"/>
      <c r="N3887" s="9" t="s">
        <v>2587</v>
      </c>
      <c r="V3887" s="9" t="s">
        <v>5702</v>
      </c>
    </row>
    <row r="3888" spans="1:22" ht="12.95" customHeight="1" x14ac:dyDescent="0.2">
      <c r="A3888" s="4"/>
      <c r="B3888" s="4"/>
      <c r="C3888" s="4"/>
      <c r="D3888" s="4"/>
      <c r="E3888" s="6" t="s">
        <v>2574</v>
      </c>
      <c r="F3888" s="4"/>
      <c r="G3888" s="6" t="s">
        <v>125</v>
      </c>
      <c r="H3888" s="6" t="s">
        <v>126</v>
      </c>
      <c r="I3888" s="20">
        <v>0</v>
      </c>
      <c r="J3888" s="20">
        <v>0</v>
      </c>
      <c r="K3888" s="20">
        <v>0</v>
      </c>
      <c r="L3888" s="20">
        <v>0</v>
      </c>
      <c r="M3888" s="19">
        <f t="shared" ref="M3888:M3896" si="277">SUM(I3888:L3888)</f>
        <v>0</v>
      </c>
      <c r="N3888" s="9" t="s">
        <v>2588</v>
      </c>
      <c r="V3888" s="9" t="s">
        <v>5703</v>
      </c>
    </row>
    <row r="3889" spans="1:22" ht="12.95" customHeight="1" x14ac:dyDescent="0.2">
      <c r="A3889" s="4"/>
      <c r="B3889" s="4"/>
      <c r="C3889" s="4"/>
      <c r="D3889" s="4"/>
      <c r="E3889" s="6" t="s">
        <v>2574</v>
      </c>
      <c r="F3889" s="4"/>
      <c r="G3889" s="6" t="s">
        <v>128</v>
      </c>
      <c r="H3889" s="6" t="s">
        <v>129</v>
      </c>
      <c r="I3889" s="20">
        <v>0</v>
      </c>
      <c r="J3889" s="20">
        <v>0</v>
      </c>
      <c r="K3889" s="20">
        <v>0</v>
      </c>
      <c r="L3889" s="20">
        <v>0</v>
      </c>
      <c r="M3889" s="19">
        <f t="shared" si="277"/>
        <v>0</v>
      </c>
      <c r="N3889" s="9" t="s">
        <v>2589</v>
      </c>
      <c r="V3889" s="9" t="s">
        <v>5704</v>
      </c>
    </row>
    <row r="3890" spans="1:22" ht="12.95" customHeight="1" x14ac:dyDescent="0.2">
      <c r="A3890" s="4"/>
      <c r="B3890" s="4"/>
      <c r="C3890" s="4"/>
      <c r="D3890" s="4"/>
      <c r="E3890" s="6" t="s">
        <v>2574</v>
      </c>
      <c r="F3890" s="4"/>
      <c r="G3890" s="6" t="s">
        <v>131</v>
      </c>
      <c r="H3890" s="6" t="s">
        <v>132</v>
      </c>
      <c r="I3890" s="20">
        <v>0</v>
      </c>
      <c r="J3890" s="20">
        <v>0</v>
      </c>
      <c r="K3890" s="20">
        <v>0</v>
      </c>
      <c r="L3890" s="20">
        <v>0</v>
      </c>
      <c r="M3890" s="19">
        <f t="shared" si="277"/>
        <v>0</v>
      </c>
      <c r="N3890" s="9" t="s">
        <v>2590</v>
      </c>
      <c r="V3890" s="9" t="s">
        <v>5705</v>
      </c>
    </row>
    <row r="3891" spans="1:22" ht="12.95" customHeight="1" x14ac:dyDescent="0.2">
      <c r="A3891" s="4"/>
      <c r="B3891" s="4"/>
      <c r="C3891" s="4"/>
      <c r="D3891" s="4"/>
      <c r="E3891" s="6" t="s">
        <v>2574</v>
      </c>
      <c r="F3891" s="4"/>
      <c r="G3891" s="6" t="s">
        <v>134</v>
      </c>
      <c r="H3891" s="6" t="s">
        <v>135</v>
      </c>
      <c r="I3891" s="20">
        <v>0</v>
      </c>
      <c r="J3891" s="20">
        <v>0</v>
      </c>
      <c r="K3891" s="20">
        <v>0</v>
      </c>
      <c r="L3891" s="20">
        <v>0</v>
      </c>
      <c r="M3891" s="19">
        <f t="shared" si="277"/>
        <v>0</v>
      </c>
      <c r="N3891" s="9" t="s">
        <v>2591</v>
      </c>
      <c r="V3891" s="9" t="s">
        <v>5706</v>
      </c>
    </row>
    <row r="3892" spans="1:22" ht="12.95" customHeight="1" x14ac:dyDescent="0.2">
      <c r="A3892" s="4"/>
      <c r="B3892" s="4"/>
      <c r="C3892" s="4"/>
      <c r="D3892" s="4"/>
      <c r="E3892" s="6" t="s">
        <v>2574</v>
      </c>
      <c r="F3892" s="4"/>
      <c r="G3892" s="6" t="s">
        <v>137</v>
      </c>
      <c r="H3892" s="6" t="s">
        <v>138</v>
      </c>
      <c r="I3892" s="20">
        <v>0</v>
      </c>
      <c r="J3892" s="20">
        <v>0</v>
      </c>
      <c r="K3892" s="20">
        <v>0</v>
      </c>
      <c r="L3892" s="20">
        <v>0</v>
      </c>
      <c r="M3892" s="19">
        <f t="shared" si="277"/>
        <v>0</v>
      </c>
      <c r="N3892" s="9" t="s">
        <v>2592</v>
      </c>
      <c r="V3892" s="9" t="s">
        <v>5707</v>
      </c>
    </row>
    <row r="3893" spans="1:22" ht="12.95" customHeight="1" x14ac:dyDescent="0.2">
      <c r="A3893" s="4"/>
      <c r="B3893" s="4"/>
      <c r="C3893" s="4"/>
      <c r="D3893" s="4"/>
      <c r="E3893" s="6" t="s">
        <v>2574</v>
      </c>
      <c r="F3893" s="4"/>
      <c r="G3893" s="6" t="s">
        <v>140</v>
      </c>
      <c r="H3893" s="6" t="s">
        <v>141</v>
      </c>
      <c r="I3893" s="20">
        <v>0</v>
      </c>
      <c r="J3893" s="20">
        <v>0</v>
      </c>
      <c r="K3893" s="20">
        <v>0</v>
      </c>
      <c r="L3893" s="20">
        <v>0</v>
      </c>
      <c r="M3893" s="19">
        <f t="shared" si="277"/>
        <v>0</v>
      </c>
      <c r="N3893" s="9" t="s">
        <v>2593</v>
      </c>
      <c r="V3893" s="9" t="s">
        <v>5708</v>
      </c>
    </row>
    <row r="3894" spans="1:22" ht="12.95" customHeight="1" x14ac:dyDescent="0.2">
      <c r="A3894" s="4"/>
      <c r="B3894" s="4"/>
      <c r="C3894" s="4"/>
      <c r="D3894" s="4"/>
      <c r="E3894" s="6" t="s">
        <v>2574</v>
      </c>
      <c r="F3894" s="4"/>
      <c r="G3894" s="6" t="s">
        <v>143</v>
      </c>
      <c r="H3894" s="6" t="s">
        <v>144</v>
      </c>
      <c r="I3894" s="20">
        <v>0</v>
      </c>
      <c r="J3894" s="20">
        <v>0</v>
      </c>
      <c r="K3894" s="20">
        <v>0</v>
      </c>
      <c r="L3894" s="20">
        <v>0</v>
      </c>
      <c r="M3894" s="19">
        <f t="shared" si="277"/>
        <v>0</v>
      </c>
      <c r="N3894" s="9" t="s">
        <v>2594</v>
      </c>
      <c r="V3894" s="9" t="s">
        <v>5709</v>
      </c>
    </row>
    <row r="3895" spans="1:22" ht="12.95" customHeight="1" x14ac:dyDescent="0.2">
      <c r="A3895" s="4"/>
      <c r="B3895" s="4"/>
      <c r="C3895" s="4"/>
      <c r="D3895" s="4"/>
      <c r="E3895" s="6" t="s">
        <v>2574</v>
      </c>
      <c r="F3895" s="4"/>
      <c r="G3895" s="6" t="s">
        <v>146</v>
      </c>
      <c r="H3895" s="6" t="s">
        <v>117</v>
      </c>
      <c r="I3895" s="20">
        <v>0</v>
      </c>
      <c r="J3895" s="20">
        <v>0</v>
      </c>
      <c r="K3895" s="20">
        <v>0</v>
      </c>
      <c r="L3895" s="20">
        <v>0</v>
      </c>
      <c r="M3895" s="19">
        <f t="shared" si="277"/>
        <v>0</v>
      </c>
      <c r="N3895" s="9" t="s">
        <v>2595</v>
      </c>
      <c r="V3895" s="9" t="s">
        <v>5710</v>
      </c>
    </row>
    <row r="3896" spans="1:22" ht="12.95" customHeight="1" x14ac:dyDescent="0.2">
      <c r="A3896" s="4"/>
      <c r="B3896" s="4"/>
      <c r="C3896" s="4"/>
      <c r="D3896" s="4"/>
      <c r="E3896" s="6" t="s">
        <v>2574</v>
      </c>
      <c r="F3896" s="4"/>
      <c r="G3896" s="3" t="s">
        <v>148</v>
      </c>
      <c r="H3896" s="3" t="s">
        <v>149</v>
      </c>
      <c r="I3896" s="19">
        <f>SUM(I3888:I3895)</f>
        <v>0</v>
      </c>
      <c r="J3896" s="19">
        <f>SUM(J3888:J3895)</f>
        <v>0</v>
      </c>
      <c r="K3896" s="19">
        <f>SUM(K3888:K3895)</f>
        <v>0</v>
      </c>
      <c r="L3896" s="19">
        <f>SUM(L3888:L3895)</f>
        <v>0</v>
      </c>
      <c r="M3896" s="19">
        <f t="shared" si="277"/>
        <v>0</v>
      </c>
      <c r="N3896" s="10" t="s">
        <v>2596</v>
      </c>
      <c r="V3896" s="9" t="s">
        <v>5711</v>
      </c>
    </row>
    <row r="3897" spans="1:22" ht="12.95" customHeight="1" x14ac:dyDescent="0.2">
      <c r="A3897" s="4"/>
      <c r="B3897" s="4"/>
      <c r="C3897" s="4"/>
      <c r="D3897" s="4"/>
      <c r="E3897" s="6" t="s">
        <v>2574</v>
      </c>
      <c r="F3897" s="4"/>
      <c r="G3897" s="8" t="s">
        <v>151</v>
      </c>
      <c r="H3897" s="8" t="s">
        <v>152</v>
      </c>
      <c r="I3897" s="18"/>
      <c r="J3897" s="18"/>
      <c r="K3897" s="18"/>
      <c r="L3897" s="18"/>
      <c r="M3897" s="19"/>
      <c r="N3897" s="9" t="s">
        <v>2597</v>
      </c>
      <c r="V3897" s="9" t="s">
        <v>5712</v>
      </c>
    </row>
    <row r="3898" spans="1:22" ht="12.95" customHeight="1" x14ac:dyDescent="0.2">
      <c r="A3898" s="4"/>
      <c r="B3898" s="4"/>
      <c r="C3898" s="4"/>
      <c r="D3898" s="4"/>
      <c r="E3898" s="6" t="s">
        <v>2574</v>
      </c>
      <c r="F3898" s="4"/>
      <c r="G3898" s="6" t="s">
        <v>154</v>
      </c>
      <c r="H3898" s="6" t="s">
        <v>155</v>
      </c>
      <c r="I3898" s="20">
        <v>0</v>
      </c>
      <c r="J3898" s="20">
        <v>0</v>
      </c>
      <c r="K3898" s="20">
        <v>0</v>
      </c>
      <c r="L3898" s="20">
        <v>0</v>
      </c>
      <c r="M3898" s="19">
        <f>SUM(I3898:L3898)</f>
        <v>0</v>
      </c>
      <c r="N3898" s="9" t="s">
        <v>2598</v>
      </c>
      <c r="V3898" s="9" t="s">
        <v>5713</v>
      </c>
    </row>
    <row r="3899" spans="1:22" ht="12.95" customHeight="1" x14ac:dyDescent="0.2">
      <c r="A3899" s="4"/>
      <c r="B3899" s="4"/>
      <c r="C3899" s="4"/>
      <c r="D3899" s="4"/>
      <c r="E3899" s="6" t="s">
        <v>2574</v>
      </c>
      <c r="F3899" s="4"/>
      <c r="G3899" s="3" t="s">
        <v>157</v>
      </c>
      <c r="H3899" s="3" t="s">
        <v>158</v>
      </c>
      <c r="I3899" s="19">
        <f>+I3898</f>
        <v>0</v>
      </c>
      <c r="J3899" s="19">
        <f>+J3898</f>
        <v>0</v>
      </c>
      <c r="K3899" s="19">
        <f>+K3898</f>
        <v>0</v>
      </c>
      <c r="L3899" s="19">
        <f>+L3898</f>
        <v>0</v>
      </c>
      <c r="M3899" s="19">
        <f>SUM(I3899:L3899)</f>
        <v>0</v>
      </c>
      <c r="N3899" s="10" t="s">
        <v>2599</v>
      </c>
      <c r="V3899" s="9" t="s">
        <v>5714</v>
      </c>
    </row>
    <row r="3900" spans="1:22" ht="12.95" customHeight="1" x14ac:dyDescent="0.2">
      <c r="A3900" s="4"/>
      <c r="B3900" s="4"/>
      <c r="C3900" s="4"/>
      <c r="D3900" s="4"/>
      <c r="E3900" s="6" t="s">
        <v>2574</v>
      </c>
      <c r="F3900" s="4"/>
      <c r="G3900" s="8" t="s">
        <v>160</v>
      </c>
      <c r="H3900" s="8" t="s">
        <v>161</v>
      </c>
      <c r="I3900" s="18"/>
      <c r="J3900" s="18"/>
      <c r="K3900" s="18"/>
      <c r="L3900" s="18"/>
      <c r="M3900" s="19"/>
      <c r="N3900" s="9" t="s">
        <v>2600</v>
      </c>
      <c r="V3900" s="9" t="s">
        <v>5715</v>
      </c>
    </row>
    <row r="3901" spans="1:22" ht="12.95" customHeight="1" x14ac:dyDescent="0.2">
      <c r="A3901" s="4"/>
      <c r="B3901" s="4"/>
      <c r="C3901" s="4"/>
      <c r="D3901" s="4"/>
      <c r="E3901" s="6" t="s">
        <v>2574</v>
      </c>
      <c r="F3901" s="4"/>
      <c r="G3901" s="6" t="s">
        <v>163</v>
      </c>
      <c r="H3901" s="6" t="s">
        <v>164</v>
      </c>
      <c r="I3901" s="20">
        <v>0</v>
      </c>
      <c r="J3901" s="20">
        <v>0</v>
      </c>
      <c r="K3901" s="20">
        <v>0</v>
      </c>
      <c r="L3901" s="20">
        <v>0</v>
      </c>
      <c r="M3901" s="19">
        <f>SUM(I3901:L3901)</f>
        <v>0</v>
      </c>
      <c r="N3901" s="9" t="s">
        <v>2601</v>
      </c>
      <c r="V3901" s="9" t="s">
        <v>5716</v>
      </c>
    </row>
    <row r="3902" spans="1:22" ht="12.95" customHeight="1" x14ac:dyDescent="0.2">
      <c r="A3902" s="4"/>
      <c r="B3902" s="4"/>
      <c r="C3902" s="4"/>
      <c r="D3902" s="4"/>
      <c r="E3902" s="6" t="s">
        <v>2574</v>
      </c>
      <c r="F3902" s="4"/>
      <c r="G3902" s="3" t="s">
        <v>166</v>
      </c>
      <c r="H3902" s="3" t="s">
        <v>167</v>
      </c>
      <c r="I3902" s="19">
        <f>+I3901</f>
        <v>0</v>
      </c>
      <c r="J3902" s="19">
        <f>+J3901</f>
        <v>0</v>
      </c>
      <c r="K3902" s="19">
        <f>+K3901</f>
        <v>0</v>
      </c>
      <c r="L3902" s="19">
        <f>+L3901</f>
        <v>0</v>
      </c>
      <c r="M3902" s="19">
        <f>SUM(I3902:L3902)</f>
        <v>0</v>
      </c>
      <c r="N3902" s="10" t="s">
        <v>2602</v>
      </c>
      <c r="V3902" s="9" t="s">
        <v>5717</v>
      </c>
    </row>
    <row r="3903" spans="1:22" ht="12.95" customHeight="1" x14ac:dyDescent="0.2">
      <c r="A3903" s="4"/>
      <c r="B3903" s="4"/>
      <c r="C3903" s="4"/>
      <c r="D3903" s="4"/>
      <c r="E3903" s="6" t="s">
        <v>2574</v>
      </c>
      <c r="F3903" s="4"/>
      <c r="G3903" s="8" t="s">
        <v>169</v>
      </c>
      <c r="H3903" s="8" t="s">
        <v>170</v>
      </c>
      <c r="I3903" s="18"/>
      <c r="J3903" s="18"/>
      <c r="K3903" s="18"/>
      <c r="L3903" s="18"/>
      <c r="M3903" s="19"/>
      <c r="N3903" s="9" t="s">
        <v>2603</v>
      </c>
      <c r="V3903" s="9" t="s">
        <v>5718</v>
      </c>
    </row>
    <row r="3904" spans="1:22" ht="12.95" customHeight="1" x14ac:dyDescent="0.2">
      <c r="A3904" s="4"/>
      <c r="B3904" s="4"/>
      <c r="C3904" s="4"/>
      <c r="D3904" s="4"/>
      <c r="E3904" s="6" t="s">
        <v>2574</v>
      </c>
      <c r="F3904" s="4"/>
      <c r="G3904" s="6" t="s">
        <v>172</v>
      </c>
      <c r="H3904" s="6" t="s">
        <v>173</v>
      </c>
      <c r="I3904" s="20">
        <v>0</v>
      </c>
      <c r="J3904" s="20">
        <v>0</v>
      </c>
      <c r="K3904" s="20">
        <v>0</v>
      </c>
      <c r="L3904" s="20">
        <v>0</v>
      </c>
      <c r="M3904" s="19">
        <f t="shared" ref="M3904:M3914" si="278">SUM(I3904:L3904)</f>
        <v>0</v>
      </c>
      <c r="N3904" s="9" t="s">
        <v>2604</v>
      </c>
      <c r="V3904" s="9" t="s">
        <v>5719</v>
      </c>
    </row>
    <row r="3905" spans="1:22" ht="12.95" customHeight="1" x14ac:dyDescent="0.2">
      <c r="A3905" s="4"/>
      <c r="B3905" s="4"/>
      <c r="C3905" s="4"/>
      <c r="D3905" s="4"/>
      <c r="E3905" s="6" t="s">
        <v>2574</v>
      </c>
      <c r="F3905" s="4"/>
      <c r="G3905" s="6" t="s">
        <v>175</v>
      </c>
      <c r="H3905" s="6" t="s">
        <v>176</v>
      </c>
      <c r="I3905" s="20">
        <v>0</v>
      </c>
      <c r="J3905" s="20">
        <v>0</v>
      </c>
      <c r="K3905" s="20">
        <v>0</v>
      </c>
      <c r="L3905" s="20">
        <v>0</v>
      </c>
      <c r="M3905" s="19">
        <f t="shared" si="278"/>
        <v>0</v>
      </c>
      <c r="N3905" s="9" t="s">
        <v>2605</v>
      </c>
      <c r="V3905" s="9" t="s">
        <v>5720</v>
      </c>
    </row>
    <row r="3906" spans="1:22" ht="12.95" customHeight="1" x14ac:dyDescent="0.2">
      <c r="A3906" s="4"/>
      <c r="B3906" s="4"/>
      <c r="C3906" s="4"/>
      <c r="D3906" s="4"/>
      <c r="E3906" s="6" t="s">
        <v>2574</v>
      </c>
      <c r="F3906" s="4"/>
      <c r="G3906" s="6" t="s">
        <v>178</v>
      </c>
      <c r="H3906" s="6" t="s">
        <v>179</v>
      </c>
      <c r="I3906" s="20">
        <v>0</v>
      </c>
      <c r="J3906" s="20">
        <v>0</v>
      </c>
      <c r="K3906" s="20">
        <v>0</v>
      </c>
      <c r="L3906" s="20">
        <v>0</v>
      </c>
      <c r="M3906" s="19">
        <f t="shared" si="278"/>
        <v>0</v>
      </c>
      <c r="N3906" s="9" t="s">
        <v>2606</v>
      </c>
      <c r="V3906" s="9" t="s">
        <v>5721</v>
      </c>
    </row>
    <row r="3907" spans="1:22" ht="12.95" customHeight="1" x14ac:dyDescent="0.2">
      <c r="A3907" s="4"/>
      <c r="B3907" s="4"/>
      <c r="C3907" s="4"/>
      <c r="D3907" s="4"/>
      <c r="E3907" s="6" t="s">
        <v>2574</v>
      </c>
      <c r="F3907" s="4"/>
      <c r="G3907" s="6" t="s">
        <v>181</v>
      </c>
      <c r="H3907" s="6" t="s">
        <v>182</v>
      </c>
      <c r="I3907" s="20">
        <v>0</v>
      </c>
      <c r="J3907" s="20">
        <v>0</v>
      </c>
      <c r="K3907" s="20">
        <v>0</v>
      </c>
      <c r="L3907" s="20">
        <v>0</v>
      </c>
      <c r="M3907" s="19">
        <f t="shared" si="278"/>
        <v>0</v>
      </c>
      <c r="N3907" s="9" t="s">
        <v>2607</v>
      </c>
      <c r="V3907" s="9" t="s">
        <v>5722</v>
      </c>
    </row>
    <row r="3908" spans="1:22" ht="12.95" customHeight="1" x14ac:dyDescent="0.2">
      <c r="A3908" s="4"/>
      <c r="B3908" s="4"/>
      <c r="C3908" s="4"/>
      <c r="D3908" s="4"/>
      <c r="E3908" s="6" t="s">
        <v>2574</v>
      </c>
      <c r="F3908" s="4"/>
      <c r="G3908" s="6" t="s">
        <v>184</v>
      </c>
      <c r="H3908" s="6" t="s">
        <v>185</v>
      </c>
      <c r="I3908" s="20">
        <v>0</v>
      </c>
      <c r="J3908" s="20">
        <v>0</v>
      </c>
      <c r="K3908" s="20">
        <v>0</v>
      </c>
      <c r="L3908" s="20">
        <v>0</v>
      </c>
      <c r="M3908" s="19">
        <f t="shared" si="278"/>
        <v>0</v>
      </c>
      <c r="N3908" s="9" t="s">
        <v>2608</v>
      </c>
      <c r="V3908" s="9" t="s">
        <v>5723</v>
      </c>
    </row>
    <row r="3909" spans="1:22" ht="12.95" customHeight="1" x14ac:dyDescent="0.2">
      <c r="A3909" s="4"/>
      <c r="B3909" s="4"/>
      <c r="C3909" s="4"/>
      <c r="D3909" s="4"/>
      <c r="E3909" s="6" t="s">
        <v>2574</v>
      </c>
      <c r="F3909" s="4"/>
      <c r="G3909" s="6" t="s">
        <v>187</v>
      </c>
      <c r="H3909" s="6" t="s">
        <v>188</v>
      </c>
      <c r="I3909" s="20">
        <v>0</v>
      </c>
      <c r="J3909" s="20">
        <v>0</v>
      </c>
      <c r="K3909" s="20">
        <v>0</v>
      </c>
      <c r="L3909" s="20">
        <v>0</v>
      </c>
      <c r="M3909" s="19">
        <f t="shared" si="278"/>
        <v>0</v>
      </c>
      <c r="N3909" s="9" t="s">
        <v>2609</v>
      </c>
      <c r="V3909" s="9" t="s">
        <v>5724</v>
      </c>
    </row>
    <row r="3910" spans="1:22" ht="12.95" customHeight="1" x14ac:dyDescent="0.2">
      <c r="A3910" s="4"/>
      <c r="B3910" s="4"/>
      <c r="C3910" s="4"/>
      <c r="D3910" s="4"/>
      <c r="E3910" s="6" t="s">
        <v>2574</v>
      </c>
      <c r="F3910" s="4"/>
      <c r="G3910" s="6" t="s">
        <v>190</v>
      </c>
      <c r="H3910" s="6" t="s">
        <v>191</v>
      </c>
      <c r="I3910" s="20">
        <v>0</v>
      </c>
      <c r="J3910" s="20">
        <v>0</v>
      </c>
      <c r="K3910" s="20">
        <v>0</v>
      </c>
      <c r="L3910" s="20">
        <v>0</v>
      </c>
      <c r="M3910" s="19">
        <f t="shared" si="278"/>
        <v>0</v>
      </c>
      <c r="N3910" s="9" t="s">
        <v>2610</v>
      </c>
      <c r="V3910" s="9" t="s">
        <v>5725</v>
      </c>
    </row>
    <row r="3911" spans="1:22" ht="12.95" customHeight="1" x14ac:dyDescent="0.2">
      <c r="A3911" s="4"/>
      <c r="B3911" s="4"/>
      <c r="C3911" s="4"/>
      <c r="D3911" s="4"/>
      <c r="E3911" s="6" t="s">
        <v>2574</v>
      </c>
      <c r="F3911" s="4"/>
      <c r="G3911" s="6" t="s">
        <v>193</v>
      </c>
      <c r="H3911" s="6" t="s">
        <v>194</v>
      </c>
      <c r="I3911" s="20">
        <v>0</v>
      </c>
      <c r="J3911" s="20">
        <v>0</v>
      </c>
      <c r="K3911" s="20">
        <v>0</v>
      </c>
      <c r="L3911" s="20">
        <v>0</v>
      </c>
      <c r="M3911" s="19">
        <f t="shared" si="278"/>
        <v>0</v>
      </c>
      <c r="N3911" s="9" t="s">
        <v>2611</v>
      </c>
      <c r="V3911" s="9" t="s">
        <v>5726</v>
      </c>
    </row>
    <row r="3912" spans="1:22" ht="12.95" customHeight="1" x14ac:dyDescent="0.2">
      <c r="A3912" s="4"/>
      <c r="B3912" s="4"/>
      <c r="C3912" s="4"/>
      <c r="D3912" s="4"/>
      <c r="E3912" s="6" t="s">
        <v>2574</v>
      </c>
      <c r="F3912" s="4"/>
      <c r="G3912" s="6" t="s">
        <v>196</v>
      </c>
      <c r="H3912" s="6" t="s">
        <v>197</v>
      </c>
      <c r="I3912" s="20">
        <v>0</v>
      </c>
      <c r="J3912" s="20">
        <v>0</v>
      </c>
      <c r="K3912" s="20">
        <v>0</v>
      </c>
      <c r="L3912" s="20">
        <v>0</v>
      </c>
      <c r="M3912" s="19">
        <f t="shared" si="278"/>
        <v>0</v>
      </c>
      <c r="N3912" s="9" t="s">
        <v>2612</v>
      </c>
      <c r="V3912" s="9" t="s">
        <v>5727</v>
      </c>
    </row>
    <row r="3913" spans="1:22" ht="12.95" customHeight="1" x14ac:dyDescent="0.2">
      <c r="A3913" s="4"/>
      <c r="B3913" s="4"/>
      <c r="C3913" s="4"/>
      <c r="D3913" s="4"/>
      <c r="E3913" s="6" t="s">
        <v>2574</v>
      </c>
      <c r="F3913" s="4"/>
      <c r="G3913" s="6" t="s">
        <v>199</v>
      </c>
      <c r="H3913" s="6" t="s">
        <v>117</v>
      </c>
      <c r="I3913" s="20">
        <v>0</v>
      </c>
      <c r="J3913" s="20">
        <v>0</v>
      </c>
      <c r="K3913" s="20">
        <v>0</v>
      </c>
      <c r="L3913" s="20">
        <v>0</v>
      </c>
      <c r="M3913" s="19">
        <f t="shared" si="278"/>
        <v>0</v>
      </c>
      <c r="N3913" s="9" t="s">
        <v>2613</v>
      </c>
      <c r="V3913" s="9" t="s">
        <v>5728</v>
      </c>
    </row>
    <row r="3914" spans="1:22" ht="12.95" customHeight="1" x14ac:dyDescent="0.2">
      <c r="A3914" s="4"/>
      <c r="B3914" s="4"/>
      <c r="C3914" s="4"/>
      <c r="D3914" s="4"/>
      <c r="E3914" s="6" t="s">
        <v>2574</v>
      </c>
      <c r="F3914" s="4"/>
      <c r="G3914" s="3" t="s">
        <v>201</v>
      </c>
      <c r="H3914" s="3" t="s">
        <v>202</v>
      </c>
      <c r="I3914" s="19">
        <f>SUM(I3904:I3913)</f>
        <v>0</v>
      </c>
      <c r="J3914" s="19">
        <f>SUM(J3904:J3913)</f>
        <v>0</v>
      </c>
      <c r="K3914" s="19">
        <f>SUM(K3904:K3913)</f>
        <v>0</v>
      </c>
      <c r="L3914" s="19">
        <f>SUM(L3904:L3913)</f>
        <v>0</v>
      </c>
      <c r="M3914" s="19">
        <f t="shared" si="278"/>
        <v>0</v>
      </c>
      <c r="N3914" s="10" t="s">
        <v>2614</v>
      </c>
      <c r="V3914" s="9" t="s">
        <v>5729</v>
      </c>
    </row>
    <row r="3915" spans="1:22" ht="12.95" customHeight="1" x14ac:dyDescent="0.2">
      <c r="A3915" s="4"/>
      <c r="B3915" s="4"/>
      <c r="C3915" s="4"/>
      <c r="D3915" s="4"/>
      <c r="E3915" s="6" t="s">
        <v>2574</v>
      </c>
      <c r="F3915" s="4"/>
      <c r="G3915" s="8" t="s">
        <v>204</v>
      </c>
      <c r="H3915" s="8" t="s">
        <v>205</v>
      </c>
      <c r="I3915" s="18"/>
      <c r="J3915" s="18"/>
      <c r="K3915" s="18"/>
      <c r="L3915" s="18"/>
      <c r="M3915" s="19"/>
      <c r="N3915" s="9" t="s">
        <v>2615</v>
      </c>
      <c r="V3915" s="9" t="s">
        <v>5730</v>
      </c>
    </row>
    <row r="3916" spans="1:22" ht="12.95" customHeight="1" x14ac:dyDescent="0.2">
      <c r="A3916" s="4"/>
      <c r="B3916" s="4"/>
      <c r="C3916" s="4"/>
      <c r="D3916" s="4"/>
      <c r="E3916" s="6" t="s">
        <v>2574</v>
      </c>
      <c r="F3916" s="4"/>
      <c r="G3916" s="6" t="s">
        <v>207</v>
      </c>
      <c r="H3916" s="6" t="s">
        <v>208</v>
      </c>
      <c r="I3916" s="20">
        <v>0</v>
      </c>
      <c r="J3916" s="20">
        <v>0</v>
      </c>
      <c r="K3916" s="20">
        <v>0</v>
      </c>
      <c r="L3916" s="20">
        <v>0</v>
      </c>
      <c r="M3916" s="19">
        <f t="shared" ref="M3916:M3921" si="279">SUM(I3916:L3916)</f>
        <v>0</v>
      </c>
      <c r="N3916" s="9" t="s">
        <v>2616</v>
      </c>
      <c r="V3916" s="9" t="s">
        <v>5731</v>
      </c>
    </row>
    <row r="3917" spans="1:22" ht="12.95" customHeight="1" x14ac:dyDescent="0.2">
      <c r="A3917" s="4"/>
      <c r="B3917" s="4"/>
      <c r="C3917" s="4"/>
      <c r="D3917" s="4"/>
      <c r="E3917" s="6" t="s">
        <v>2574</v>
      </c>
      <c r="F3917" s="4"/>
      <c r="G3917" s="6" t="s">
        <v>210</v>
      </c>
      <c r="H3917" s="6" t="s">
        <v>211</v>
      </c>
      <c r="I3917" s="20">
        <v>0</v>
      </c>
      <c r="J3917" s="20">
        <v>0</v>
      </c>
      <c r="K3917" s="20">
        <v>0</v>
      </c>
      <c r="L3917" s="20">
        <v>0</v>
      </c>
      <c r="M3917" s="19">
        <f t="shared" si="279"/>
        <v>0</v>
      </c>
      <c r="N3917" s="9" t="s">
        <v>2617</v>
      </c>
      <c r="V3917" s="9" t="s">
        <v>5732</v>
      </c>
    </row>
    <row r="3918" spans="1:22" ht="12.95" customHeight="1" x14ac:dyDescent="0.2">
      <c r="A3918" s="4"/>
      <c r="B3918" s="4"/>
      <c r="C3918" s="4"/>
      <c r="D3918" s="4"/>
      <c r="E3918" s="6" t="s">
        <v>2574</v>
      </c>
      <c r="F3918" s="4"/>
      <c r="G3918" s="6" t="s">
        <v>213</v>
      </c>
      <c r="H3918" s="6" t="s">
        <v>214</v>
      </c>
      <c r="I3918" s="20">
        <v>0</v>
      </c>
      <c r="J3918" s="20">
        <v>0</v>
      </c>
      <c r="K3918" s="20">
        <v>0</v>
      </c>
      <c r="L3918" s="20">
        <v>0</v>
      </c>
      <c r="M3918" s="19">
        <f t="shared" si="279"/>
        <v>0</v>
      </c>
      <c r="N3918" s="9" t="s">
        <v>2618</v>
      </c>
      <c r="V3918" s="9" t="s">
        <v>5733</v>
      </c>
    </row>
    <row r="3919" spans="1:22" ht="12.95" customHeight="1" x14ac:dyDescent="0.2">
      <c r="A3919" s="4"/>
      <c r="B3919" s="4"/>
      <c r="C3919" s="4"/>
      <c r="D3919" s="4"/>
      <c r="E3919" s="6" t="s">
        <v>2574</v>
      </c>
      <c r="F3919" s="4"/>
      <c r="G3919" s="6" t="s">
        <v>216</v>
      </c>
      <c r="H3919" s="6" t="s">
        <v>217</v>
      </c>
      <c r="I3919" s="20">
        <v>0</v>
      </c>
      <c r="J3919" s="20">
        <v>0</v>
      </c>
      <c r="K3919" s="20">
        <v>0</v>
      </c>
      <c r="L3919" s="20">
        <v>0</v>
      </c>
      <c r="M3919" s="19">
        <f t="shared" si="279"/>
        <v>0</v>
      </c>
      <c r="N3919" s="9" t="s">
        <v>2619</v>
      </c>
      <c r="V3919" s="9" t="s">
        <v>5734</v>
      </c>
    </row>
    <row r="3920" spans="1:22" ht="12.95" customHeight="1" x14ac:dyDescent="0.2">
      <c r="A3920" s="4"/>
      <c r="B3920" s="4"/>
      <c r="C3920" s="4"/>
      <c r="D3920" s="4"/>
      <c r="E3920" s="6" t="s">
        <v>2574</v>
      </c>
      <c r="F3920" s="4"/>
      <c r="G3920" s="6" t="s">
        <v>219</v>
      </c>
      <c r="H3920" s="6" t="s">
        <v>220</v>
      </c>
      <c r="I3920" s="20">
        <v>0</v>
      </c>
      <c r="J3920" s="20">
        <v>0</v>
      </c>
      <c r="K3920" s="20">
        <v>0</v>
      </c>
      <c r="L3920" s="20">
        <v>0</v>
      </c>
      <c r="M3920" s="19">
        <f t="shared" si="279"/>
        <v>0</v>
      </c>
      <c r="N3920" s="9" t="s">
        <v>2620</v>
      </c>
      <c r="V3920" s="9" t="s">
        <v>5735</v>
      </c>
    </row>
    <row r="3921" spans="1:22" ht="12.95" customHeight="1" x14ac:dyDescent="0.2">
      <c r="A3921" s="4"/>
      <c r="B3921" s="4"/>
      <c r="C3921" s="4"/>
      <c r="D3921" s="4"/>
      <c r="E3921" s="6" t="s">
        <v>2574</v>
      </c>
      <c r="F3921" s="4"/>
      <c r="G3921" s="3" t="s">
        <v>222</v>
      </c>
      <c r="H3921" s="3" t="s">
        <v>223</v>
      </c>
      <c r="I3921" s="19">
        <f>SUM(I3916:I3920)</f>
        <v>0</v>
      </c>
      <c r="J3921" s="19">
        <f>SUM(J3916:J3920)</f>
        <v>0</v>
      </c>
      <c r="K3921" s="19">
        <f>SUM(K3916:K3920)</f>
        <v>0</v>
      </c>
      <c r="L3921" s="19">
        <f>SUM(L3916:L3920)</f>
        <v>0</v>
      </c>
      <c r="M3921" s="19">
        <f t="shared" si="279"/>
        <v>0</v>
      </c>
      <c r="N3921" s="10" t="s">
        <v>2621</v>
      </c>
      <c r="V3921" s="9" t="s">
        <v>5736</v>
      </c>
    </row>
    <row r="3922" spans="1:22" ht="12.95" customHeight="1" x14ac:dyDescent="0.2">
      <c r="A3922" s="4"/>
      <c r="B3922" s="4"/>
      <c r="C3922" s="4"/>
      <c r="D3922" s="4"/>
      <c r="E3922" s="6" t="s">
        <v>2574</v>
      </c>
      <c r="F3922" s="4"/>
      <c r="G3922" s="8" t="s">
        <v>225</v>
      </c>
      <c r="H3922" s="8" t="s">
        <v>226</v>
      </c>
      <c r="I3922" s="18"/>
      <c r="J3922" s="18"/>
      <c r="K3922" s="18"/>
      <c r="L3922" s="18"/>
      <c r="M3922" s="19"/>
      <c r="N3922" s="9" t="s">
        <v>2622</v>
      </c>
      <c r="V3922" s="9" t="s">
        <v>5737</v>
      </c>
    </row>
    <row r="3923" spans="1:22" ht="12.95" customHeight="1" x14ac:dyDescent="0.2">
      <c r="A3923" s="4"/>
      <c r="B3923" s="4"/>
      <c r="C3923" s="4"/>
      <c r="D3923" s="4"/>
      <c r="E3923" s="6" t="s">
        <v>2574</v>
      </c>
      <c r="F3923" s="4"/>
      <c r="G3923" s="6" t="s">
        <v>228</v>
      </c>
      <c r="H3923" s="6" t="s">
        <v>229</v>
      </c>
      <c r="I3923" s="20">
        <v>0</v>
      </c>
      <c r="J3923" s="20">
        <v>0</v>
      </c>
      <c r="K3923" s="20">
        <v>0</v>
      </c>
      <c r="L3923" s="20">
        <v>0</v>
      </c>
      <c r="M3923" s="19">
        <f>SUM(I3923:L3923)</f>
        <v>0</v>
      </c>
      <c r="N3923" s="9" t="s">
        <v>2623</v>
      </c>
      <c r="V3923" s="9" t="s">
        <v>5738</v>
      </c>
    </row>
    <row r="3924" spans="1:22" ht="12.95" customHeight="1" x14ac:dyDescent="0.2">
      <c r="A3924" s="4"/>
      <c r="B3924" s="4"/>
      <c r="C3924" s="4"/>
      <c r="D3924" s="4"/>
      <c r="E3924" s="6" t="s">
        <v>2574</v>
      </c>
      <c r="F3924" s="4"/>
      <c r="G3924" s="3" t="s">
        <v>231</v>
      </c>
      <c r="H3924" s="3" t="s">
        <v>232</v>
      </c>
      <c r="I3924" s="19">
        <f>+I3923</f>
        <v>0</v>
      </c>
      <c r="J3924" s="19">
        <f>+J3923</f>
        <v>0</v>
      </c>
      <c r="K3924" s="19">
        <f>+K3923</f>
        <v>0</v>
      </c>
      <c r="L3924" s="19">
        <f>+L3923</f>
        <v>0</v>
      </c>
      <c r="M3924" s="19">
        <f>SUM(I3924:L3924)</f>
        <v>0</v>
      </c>
      <c r="N3924" s="10" t="s">
        <v>2624</v>
      </c>
      <c r="V3924" s="9" t="s">
        <v>5739</v>
      </c>
    </row>
    <row r="3925" spans="1:22" ht="12.95" customHeight="1" x14ac:dyDescent="0.2">
      <c r="A3925" s="4"/>
      <c r="B3925" s="4"/>
      <c r="C3925" s="4"/>
      <c r="D3925" s="4"/>
      <c r="E3925" s="6" t="s">
        <v>2574</v>
      </c>
      <c r="F3925" s="4"/>
      <c r="G3925" s="8" t="s">
        <v>234</v>
      </c>
      <c r="H3925" s="8" t="s">
        <v>235</v>
      </c>
      <c r="I3925" s="18"/>
      <c r="J3925" s="18"/>
      <c r="K3925" s="18"/>
      <c r="L3925" s="18"/>
      <c r="M3925" s="19"/>
      <c r="N3925" s="9" t="s">
        <v>2625</v>
      </c>
      <c r="V3925" s="9" t="s">
        <v>5740</v>
      </c>
    </row>
    <row r="3926" spans="1:22" ht="12.95" customHeight="1" x14ac:dyDescent="0.2">
      <c r="A3926" s="4"/>
      <c r="B3926" s="4"/>
      <c r="C3926" s="4"/>
      <c r="D3926" s="4"/>
      <c r="E3926" s="6" t="s">
        <v>2574</v>
      </c>
      <c r="F3926" s="4"/>
      <c r="G3926" s="6" t="s">
        <v>237</v>
      </c>
      <c r="H3926" s="6" t="s">
        <v>238</v>
      </c>
      <c r="I3926" s="20">
        <v>0</v>
      </c>
      <c r="J3926" s="20">
        <v>0</v>
      </c>
      <c r="K3926" s="20">
        <v>0</v>
      </c>
      <c r="L3926" s="20">
        <v>0</v>
      </c>
      <c r="M3926" s="19">
        <f>SUM(I3926:L3926)</f>
        <v>0</v>
      </c>
      <c r="N3926" s="9" t="s">
        <v>2626</v>
      </c>
      <c r="V3926" s="9" t="s">
        <v>5741</v>
      </c>
    </row>
    <row r="3927" spans="1:22" ht="12.95" customHeight="1" x14ac:dyDescent="0.2">
      <c r="A3927" s="4"/>
      <c r="B3927" s="4"/>
      <c r="C3927" s="4"/>
      <c r="D3927" s="4"/>
      <c r="E3927" s="6" t="s">
        <v>2574</v>
      </c>
      <c r="F3927" s="4"/>
      <c r="G3927" s="3" t="s">
        <v>240</v>
      </c>
      <c r="H3927" s="3" t="s">
        <v>241</v>
      </c>
      <c r="I3927" s="19">
        <f>+I3926</f>
        <v>0</v>
      </c>
      <c r="J3927" s="19">
        <f>+J3926</f>
        <v>0</v>
      </c>
      <c r="K3927" s="19">
        <f>+K3926</f>
        <v>0</v>
      </c>
      <c r="L3927" s="19">
        <f>+L3926</f>
        <v>0</v>
      </c>
      <c r="M3927" s="19">
        <f>SUM(I3927:L3927)</f>
        <v>0</v>
      </c>
      <c r="N3927" s="10" t="s">
        <v>2627</v>
      </c>
      <c r="V3927" s="9" t="s">
        <v>5742</v>
      </c>
    </row>
    <row r="3928" spans="1:22" ht="12.95" customHeight="1" x14ac:dyDescent="0.2">
      <c r="A3928" s="4"/>
      <c r="B3928" s="4"/>
      <c r="C3928" s="4"/>
      <c r="D3928" s="4"/>
      <c r="E3928" s="6" t="s">
        <v>2574</v>
      </c>
      <c r="F3928" s="4"/>
      <c r="G3928" s="8" t="s">
        <v>243</v>
      </c>
      <c r="H3928" s="8" t="s">
        <v>244</v>
      </c>
      <c r="I3928" s="18"/>
      <c r="J3928" s="18"/>
      <c r="K3928" s="18"/>
      <c r="L3928" s="18"/>
      <c r="M3928" s="19"/>
      <c r="N3928" s="9" t="s">
        <v>2628</v>
      </c>
      <c r="V3928" s="9" t="s">
        <v>5743</v>
      </c>
    </row>
    <row r="3929" spans="1:22" ht="12.95" customHeight="1" x14ac:dyDescent="0.2">
      <c r="A3929" s="4"/>
      <c r="B3929" s="4"/>
      <c r="C3929" s="4"/>
      <c r="D3929" s="4"/>
      <c r="E3929" s="6" t="s">
        <v>2574</v>
      </c>
      <c r="F3929" s="4"/>
      <c r="G3929" s="6" t="s">
        <v>246</v>
      </c>
      <c r="H3929" s="6" t="s">
        <v>247</v>
      </c>
      <c r="I3929" s="20">
        <v>0</v>
      </c>
      <c r="J3929" s="20">
        <v>0</v>
      </c>
      <c r="K3929" s="20">
        <v>0</v>
      </c>
      <c r="L3929" s="20">
        <v>0</v>
      </c>
      <c r="M3929" s="19">
        <f>SUM(I3929:L3929)</f>
        <v>0</v>
      </c>
      <c r="N3929" s="9" t="s">
        <v>2629</v>
      </c>
      <c r="V3929" s="9" t="s">
        <v>5744</v>
      </c>
    </row>
    <row r="3930" spans="1:22" ht="12.95" customHeight="1" x14ac:dyDescent="0.2">
      <c r="A3930" s="4"/>
      <c r="B3930" s="4"/>
      <c r="C3930" s="4"/>
      <c r="D3930" s="4"/>
      <c r="E3930" s="6" t="s">
        <v>2574</v>
      </c>
      <c r="F3930" s="4"/>
      <c r="G3930" s="3" t="s">
        <v>249</v>
      </c>
      <c r="H3930" s="3" t="s">
        <v>250</v>
      </c>
      <c r="I3930" s="19">
        <f>+I3929</f>
        <v>0</v>
      </c>
      <c r="J3930" s="19">
        <f>+J3929</f>
        <v>0</v>
      </c>
      <c r="K3930" s="19">
        <f>+K3929</f>
        <v>0</v>
      </c>
      <c r="L3930" s="19">
        <f>+L3929</f>
        <v>0</v>
      </c>
      <c r="M3930" s="19">
        <f>SUM(I3930:L3930)</f>
        <v>0</v>
      </c>
      <c r="N3930" s="10" t="s">
        <v>2630</v>
      </c>
      <c r="V3930" s="9" t="s">
        <v>5745</v>
      </c>
    </row>
    <row r="3931" spans="1:22" ht="12.95" customHeight="1" x14ac:dyDescent="0.2">
      <c r="A3931" s="4"/>
      <c r="B3931" s="4"/>
      <c r="C3931" s="4"/>
      <c r="D3931" s="4"/>
      <c r="E3931" s="6" t="s">
        <v>2574</v>
      </c>
      <c r="F3931" s="4"/>
      <c r="G3931" s="3" t="s">
        <v>252</v>
      </c>
      <c r="H3931" s="3" t="s">
        <v>253</v>
      </c>
      <c r="I3931" s="19">
        <f>+I3886+I3896+I3899+I3902+I3914+I3921+I3924+I3927+I3930</f>
        <v>0</v>
      </c>
      <c r="J3931" s="19">
        <f>+J3886+J3896+J3899+J3902+J3914+J3921+J3924+J3927+J3930</f>
        <v>0</v>
      </c>
      <c r="K3931" s="19">
        <f>+K3886+K3896+K3899+K3902+K3914+K3921+K3924+K3927+K3930</f>
        <v>0</v>
      </c>
      <c r="L3931" s="19">
        <f>+L3886+L3896+L3899+L3902+L3914+L3921+L3924+L3927+L3930</f>
        <v>0</v>
      </c>
      <c r="M3931" s="19">
        <f>SUM(I3931:L3931)</f>
        <v>0</v>
      </c>
      <c r="N3931" s="10" t="s">
        <v>2631</v>
      </c>
      <c r="V3931" s="9" t="s">
        <v>5746</v>
      </c>
    </row>
    <row r="3932" spans="1:22" ht="12.95" customHeight="1" x14ac:dyDescent="0.2">
      <c r="A3932" s="4"/>
      <c r="B3932" s="4"/>
      <c r="C3932" s="4"/>
      <c r="D3932" s="4"/>
      <c r="E3932" s="6" t="s">
        <v>2574</v>
      </c>
      <c r="F3932" s="4"/>
      <c r="G3932" s="8" t="s">
        <v>255</v>
      </c>
      <c r="H3932" s="8" t="s">
        <v>256</v>
      </c>
      <c r="I3932" s="18"/>
      <c r="J3932" s="18"/>
      <c r="K3932" s="18"/>
      <c r="L3932" s="18"/>
      <c r="M3932" s="19"/>
      <c r="N3932" s="9" t="s">
        <v>2632</v>
      </c>
      <c r="V3932" s="9" t="s">
        <v>5747</v>
      </c>
    </row>
    <row r="3933" spans="1:22" ht="12.95" customHeight="1" x14ac:dyDescent="0.2">
      <c r="A3933" s="4"/>
      <c r="B3933" s="4"/>
      <c r="C3933" s="4"/>
      <c r="D3933" s="4"/>
      <c r="E3933" s="6" t="s">
        <v>2574</v>
      </c>
      <c r="F3933" s="4"/>
      <c r="G3933" s="6" t="s">
        <v>258</v>
      </c>
      <c r="H3933" s="6" t="s">
        <v>259</v>
      </c>
      <c r="I3933" s="20">
        <v>0</v>
      </c>
      <c r="J3933" s="20">
        <v>0</v>
      </c>
      <c r="K3933" s="20">
        <v>0</v>
      </c>
      <c r="L3933" s="20">
        <v>0</v>
      </c>
      <c r="M3933" s="19">
        <f t="shared" ref="M3933:M3943" si="280">SUM(I3933:L3933)</f>
        <v>0</v>
      </c>
      <c r="N3933" s="9" t="s">
        <v>2633</v>
      </c>
      <c r="V3933" s="9" t="s">
        <v>5748</v>
      </c>
    </row>
    <row r="3934" spans="1:22" ht="12.95" customHeight="1" x14ac:dyDescent="0.2">
      <c r="A3934" s="4"/>
      <c r="B3934" s="4"/>
      <c r="C3934" s="4"/>
      <c r="D3934" s="4"/>
      <c r="E3934" s="6" t="s">
        <v>2574</v>
      </c>
      <c r="F3934" s="4"/>
      <c r="G3934" s="6" t="s">
        <v>261</v>
      </c>
      <c r="H3934" s="6" t="s">
        <v>262</v>
      </c>
      <c r="I3934" s="20">
        <v>0</v>
      </c>
      <c r="J3934" s="20">
        <v>0</v>
      </c>
      <c r="K3934" s="20">
        <v>0</v>
      </c>
      <c r="L3934" s="20">
        <v>0</v>
      </c>
      <c r="M3934" s="19">
        <f t="shared" si="280"/>
        <v>0</v>
      </c>
      <c r="N3934" s="9" t="s">
        <v>2634</v>
      </c>
      <c r="V3934" s="9" t="s">
        <v>5749</v>
      </c>
    </row>
    <row r="3935" spans="1:22" ht="12.95" customHeight="1" x14ac:dyDescent="0.2">
      <c r="A3935" s="4"/>
      <c r="B3935" s="4"/>
      <c r="C3935" s="4"/>
      <c r="D3935" s="4"/>
      <c r="E3935" s="6" t="s">
        <v>2574</v>
      </c>
      <c r="F3935" s="4"/>
      <c r="G3935" s="6" t="s">
        <v>264</v>
      </c>
      <c r="H3935" s="6" t="s">
        <v>265</v>
      </c>
      <c r="I3935" s="20">
        <v>0</v>
      </c>
      <c r="J3935" s="20">
        <v>0</v>
      </c>
      <c r="K3935" s="20">
        <v>0</v>
      </c>
      <c r="L3935" s="20">
        <v>0</v>
      </c>
      <c r="M3935" s="19">
        <f t="shared" si="280"/>
        <v>0</v>
      </c>
      <c r="N3935" s="9" t="s">
        <v>2635</v>
      </c>
      <c r="V3935" s="9" t="s">
        <v>5750</v>
      </c>
    </row>
    <row r="3936" spans="1:22" ht="12.95" customHeight="1" x14ac:dyDescent="0.2">
      <c r="A3936" s="4"/>
      <c r="B3936" s="4"/>
      <c r="C3936" s="4"/>
      <c r="D3936" s="4"/>
      <c r="E3936" s="6" t="s">
        <v>2574</v>
      </c>
      <c r="F3936" s="4"/>
      <c r="G3936" s="6" t="s">
        <v>267</v>
      </c>
      <c r="H3936" s="6" t="s">
        <v>268</v>
      </c>
      <c r="I3936" s="20">
        <v>0</v>
      </c>
      <c r="J3936" s="20">
        <v>0</v>
      </c>
      <c r="K3936" s="20">
        <v>0</v>
      </c>
      <c r="L3936" s="20">
        <v>0</v>
      </c>
      <c r="M3936" s="19">
        <f t="shared" si="280"/>
        <v>0</v>
      </c>
      <c r="N3936" s="9" t="s">
        <v>2636</v>
      </c>
      <c r="V3936" s="9" t="s">
        <v>5751</v>
      </c>
    </row>
    <row r="3937" spans="1:22" ht="12.95" customHeight="1" x14ac:dyDescent="0.2">
      <c r="A3937" s="4"/>
      <c r="B3937" s="4"/>
      <c r="C3937" s="4"/>
      <c r="D3937" s="4"/>
      <c r="E3937" s="6" t="s">
        <v>2574</v>
      </c>
      <c r="F3937" s="4"/>
      <c r="G3937" s="6" t="s">
        <v>270</v>
      </c>
      <c r="H3937" s="6" t="s">
        <v>271</v>
      </c>
      <c r="I3937" s="20">
        <v>0</v>
      </c>
      <c r="J3937" s="20">
        <v>0</v>
      </c>
      <c r="K3937" s="20">
        <v>0</v>
      </c>
      <c r="L3937" s="20">
        <v>0</v>
      </c>
      <c r="M3937" s="19">
        <f t="shared" si="280"/>
        <v>0</v>
      </c>
      <c r="N3937" s="9" t="s">
        <v>2637</v>
      </c>
      <c r="V3937" s="9" t="s">
        <v>5752</v>
      </c>
    </row>
    <row r="3938" spans="1:22" ht="12.95" customHeight="1" x14ac:dyDescent="0.2">
      <c r="A3938" s="4"/>
      <c r="B3938" s="4"/>
      <c r="C3938" s="4"/>
      <c r="D3938" s="4"/>
      <c r="E3938" s="6" t="s">
        <v>2574</v>
      </c>
      <c r="F3938" s="4"/>
      <c r="G3938" s="6" t="s">
        <v>273</v>
      </c>
      <c r="H3938" s="6" t="s">
        <v>274</v>
      </c>
      <c r="I3938" s="20">
        <v>0</v>
      </c>
      <c r="J3938" s="20">
        <v>0</v>
      </c>
      <c r="K3938" s="20">
        <v>0</v>
      </c>
      <c r="L3938" s="20">
        <v>0</v>
      </c>
      <c r="M3938" s="19">
        <f t="shared" si="280"/>
        <v>0</v>
      </c>
      <c r="N3938" s="9" t="s">
        <v>2638</v>
      </c>
      <c r="V3938" s="9" t="s">
        <v>5753</v>
      </c>
    </row>
    <row r="3939" spans="1:22" ht="12.95" customHeight="1" x14ac:dyDescent="0.2">
      <c r="A3939" s="4"/>
      <c r="B3939" s="4"/>
      <c r="C3939" s="4"/>
      <c r="D3939" s="4"/>
      <c r="E3939" s="6" t="s">
        <v>2574</v>
      </c>
      <c r="F3939" s="4"/>
      <c r="G3939" s="6" t="s">
        <v>276</v>
      </c>
      <c r="H3939" s="6" t="s">
        <v>277</v>
      </c>
      <c r="I3939" s="20">
        <v>0</v>
      </c>
      <c r="J3939" s="20">
        <v>0</v>
      </c>
      <c r="K3939" s="20">
        <v>0</v>
      </c>
      <c r="L3939" s="20">
        <v>0</v>
      </c>
      <c r="M3939" s="19">
        <f t="shared" si="280"/>
        <v>0</v>
      </c>
      <c r="N3939" s="9" t="s">
        <v>2639</v>
      </c>
      <c r="V3939" s="9" t="s">
        <v>5754</v>
      </c>
    </row>
    <row r="3940" spans="1:22" ht="12.95" customHeight="1" x14ac:dyDescent="0.2">
      <c r="A3940" s="4"/>
      <c r="B3940" s="4"/>
      <c r="C3940" s="4"/>
      <c r="D3940" s="4"/>
      <c r="E3940" s="6" t="s">
        <v>2574</v>
      </c>
      <c r="F3940" s="4"/>
      <c r="G3940" s="6" t="s">
        <v>279</v>
      </c>
      <c r="H3940" s="6" t="s">
        <v>280</v>
      </c>
      <c r="I3940" s="20">
        <v>0</v>
      </c>
      <c r="J3940" s="20">
        <v>0</v>
      </c>
      <c r="K3940" s="20">
        <v>0</v>
      </c>
      <c r="L3940" s="20">
        <v>0</v>
      </c>
      <c r="M3940" s="19">
        <f t="shared" si="280"/>
        <v>0</v>
      </c>
      <c r="N3940" s="9" t="s">
        <v>2640</v>
      </c>
      <c r="V3940" s="9" t="s">
        <v>5755</v>
      </c>
    </row>
    <row r="3941" spans="1:22" ht="12.95" customHeight="1" x14ac:dyDescent="0.2">
      <c r="A3941" s="4"/>
      <c r="B3941" s="4"/>
      <c r="C3941" s="4"/>
      <c r="D3941" s="4"/>
      <c r="E3941" s="6" t="s">
        <v>2574</v>
      </c>
      <c r="F3941" s="4"/>
      <c r="G3941" s="6" t="s">
        <v>282</v>
      </c>
      <c r="H3941" s="6" t="s">
        <v>283</v>
      </c>
      <c r="I3941" s="20">
        <v>0</v>
      </c>
      <c r="J3941" s="20">
        <v>0</v>
      </c>
      <c r="K3941" s="20">
        <v>0</v>
      </c>
      <c r="L3941" s="20">
        <v>0</v>
      </c>
      <c r="M3941" s="19">
        <f t="shared" si="280"/>
        <v>0</v>
      </c>
      <c r="N3941" s="9" t="s">
        <v>2641</v>
      </c>
      <c r="V3941" s="9" t="s">
        <v>5756</v>
      </c>
    </row>
    <row r="3942" spans="1:22" ht="12.95" customHeight="1" x14ac:dyDescent="0.2">
      <c r="A3942" s="4"/>
      <c r="B3942" s="4"/>
      <c r="C3942" s="4"/>
      <c r="D3942" s="4"/>
      <c r="E3942" s="6" t="s">
        <v>2574</v>
      </c>
      <c r="F3942" s="4"/>
      <c r="G3942" s="6" t="s">
        <v>285</v>
      </c>
      <c r="H3942" s="6" t="s">
        <v>117</v>
      </c>
      <c r="I3942" s="20">
        <v>0</v>
      </c>
      <c r="J3942" s="20">
        <v>0</v>
      </c>
      <c r="K3942" s="20">
        <v>0</v>
      </c>
      <c r="L3942" s="20">
        <v>0</v>
      </c>
      <c r="M3942" s="19">
        <f t="shared" si="280"/>
        <v>0</v>
      </c>
      <c r="N3942" s="9" t="s">
        <v>2642</v>
      </c>
      <c r="V3942" s="9" t="s">
        <v>5757</v>
      </c>
    </row>
    <row r="3943" spans="1:22" ht="12.95" customHeight="1" x14ac:dyDescent="0.2">
      <c r="A3943" s="4"/>
      <c r="B3943" s="4"/>
      <c r="C3943" s="4"/>
      <c r="D3943" s="4"/>
      <c r="E3943" s="6" t="s">
        <v>2574</v>
      </c>
      <c r="F3943" s="4"/>
      <c r="G3943" s="3" t="s">
        <v>287</v>
      </c>
      <c r="H3943" s="3" t="s">
        <v>288</v>
      </c>
      <c r="I3943" s="19">
        <f>SUM(I3933:I3942)</f>
        <v>0</v>
      </c>
      <c r="J3943" s="19">
        <f>SUM(J3933:J3942)</f>
        <v>0</v>
      </c>
      <c r="K3943" s="19">
        <f>SUM(K3933:K3942)</f>
        <v>0</v>
      </c>
      <c r="L3943" s="19">
        <f>SUM(L3933:L3942)</f>
        <v>0</v>
      </c>
      <c r="M3943" s="19">
        <f t="shared" si="280"/>
        <v>0</v>
      </c>
      <c r="N3943" s="10" t="s">
        <v>2643</v>
      </c>
      <c r="V3943" s="9" t="s">
        <v>5758</v>
      </c>
    </row>
    <row r="3944" spans="1:22" ht="12.95" customHeight="1" x14ac:dyDescent="0.2">
      <c r="A3944" s="4"/>
      <c r="B3944" s="4"/>
      <c r="C3944" s="4"/>
      <c r="D3944" s="6" t="s">
        <v>2644</v>
      </c>
      <c r="E3944" s="6" t="s">
        <v>2645</v>
      </c>
      <c r="F3944" s="15"/>
      <c r="G3944" s="8" t="s">
        <v>86</v>
      </c>
      <c r="H3944" s="8" t="s">
        <v>87</v>
      </c>
      <c r="I3944" s="18"/>
      <c r="J3944" s="18"/>
      <c r="K3944" s="18"/>
      <c r="L3944" s="18"/>
      <c r="M3944" s="19"/>
      <c r="N3944" s="9" t="s">
        <v>2646</v>
      </c>
      <c r="V3944" s="9" t="s">
        <v>5690</v>
      </c>
    </row>
    <row r="3945" spans="1:22" ht="12.95" customHeight="1" x14ac:dyDescent="0.2">
      <c r="A3945" s="4"/>
      <c r="B3945" s="4"/>
      <c r="C3945" s="4"/>
      <c r="D3945" s="4"/>
      <c r="E3945" s="6" t="s">
        <v>2645</v>
      </c>
      <c r="F3945" s="4"/>
      <c r="G3945" s="6" t="s">
        <v>89</v>
      </c>
      <c r="H3945" s="6" t="s">
        <v>90</v>
      </c>
      <c r="I3945" s="20">
        <v>0</v>
      </c>
      <c r="J3945" s="20">
        <v>0</v>
      </c>
      <c r="K3945" s="20">
        <v>0</v>
      </c>
      <c r="L3945" s="20">
        <v>0</v>
      </c>
      <c r="M3945" s="19">
        <f>SUM(I3945:L3945)</f>
        <v>0</v>
      </c>
      <c r="N3945" s="9" t="s">
        <v>2647</v>
      </c>
      <c r="V3945" s="9" t="s">
        <v>5691</v>
      </c>
    </row>
    <row r="3946" spans="1:22" ht="12.95" customHeight="1" x14ac:dyDescent="0.2">
      <c r="A3946" s="4"/>
      <c r="B3946" s="4"/>
      <c r="C3946" s="4"/>
      <c r="D3946" s="4"/>
      <c r="E3946" s="6" t="s">
        <v>2645</v>
      </c>
      <c r="F3946" s="4"/>
      <c r="G3946" s="6" t="s">
        <v>92</v>
      </c>
      <c r="H3946" s="6" t="s">
        <v>93</v>
      </c>
      <c r="I3946" s="20">
        <v>0</v>
      </c>
      <c r="J3946" s="20">
        <v>0</v>
      </c>
      <c r="K3946" s="20">
        <v>0</v>
      </c>
      <c r="L3946" s="20">
        <v>0</v>
      </c>
      <c r="M3946" s="19">
        <f t="shared" ref="M3946:M3955" si="281">SUM(I3946:L3946)</f>
        <v>0</v>
      </c>
      <c r="N3946" s="9" t="s">
        <v>2648</v>
      </c>
      <c r="V3946" s="9" t="s">
        <v>5692</v>
      </c>
    </row>
    <row r="3947" spans="1:22" ht="12.95" customHeight="1" x14ac:dyDescent="0.2">
      <c r="A3947" s="4"/>
      <c r="B3947" s="4"/>
      <c r="C3947" s="4"/>
      <c r="D3947" s="4"/>
      <c r="E3947" s="6" t="s">
        <v>2645</v>
      </c>
      <c r="F3947" s="4"/>
      <c r="G3947" s="6" t="s">
        <v>95</v>
      </c>
      <c r="H3947" s="6" t="s">
        <v>96</v>
      </c>
      <c r="I3947" s="20">
        <v>0</v>
      </c>
      <c r="J3947" s="20">
        <v>0</v>
      </c>
      <c r="K3947" s="20">
        <v>0</v>
      </c>
      <c r="L3947" s="20">
        <v>0</v>
      </c>
      <c r="M3947" s="19">
        <f t="shared" si="281"/>
        <v>0</v>
      </c>
      <c r="N3947" s="9" t="s">
        <v>2649</v>
      </c>
      <c r="V3947" s="9" t="s">
        <v>5693</v>
      </c>
    </row>
    <row r="3948" spans="1:22" ht="12.95" customHeight="1" x14ac:dyDescent="0.2">
      <c r="A3948" s="4"/>
      <c r="B3948" s="4"/>
      <c r="C3948" s="4"/>
      <c r="D3948" s="4"/>
      <c r="E3948" s="6" t="s">
        <v>2645</v>
      </c>
      <c r="F3948" s="4"/>
      <c r="G3948" s="6" t="s">
        <v>98</v>
      </c>
      <c r="H3948" s="6" t="s">
        <v>99</v>
      </c>
      <c r="I3948" s="20">
        <v>0</v>
      </c>
      <c r="J3948" s="20">
        <v>0</v>
      </c>
      <c r="K3948" s="20">
        <v>0</v>
      </c>
      <c r="L3948" s="20">
        <v>0</v>
      </c>
      <c r="M3948" s="19">
        <f t="shared" si="281"/>
        <v>0</v>
      </c>
      <c r="N3948" s="9" t="s">
        <v>2650</v>
      </c>
      <c r="V3948" s="9" t="s">
        <v>5694</v>
      </c>
    </row>
    <row r="3949" spans="1:22" ht="12.95" customHeight="1" x14ac:dyDescent="0.2">
      <c r="A3949" s="4"/>
      <c r="B3949" s="4"/>
      <c r="C3949" s="4"/>
      <c r="D3949" s="4"/>
      <c r="E3949" s="6" t="s">
        <v>2645</v>
      </c>
      <c r="F3949" s="4"/>
      <c r="G3949" s="6" t="s">
        <v>101</v>
      </c>
      <c r="H3949" s="6" t="s">
        <v>102</v>
      </c>
      <c r="I3949" s="20">
        <v>0</v>
      </c>
      <c r="J3949" s="20">
        <v>0</v>
      </c>
      <c r="K3949" s="20">
        <v>0</v>
      </c>
      <c r="L3949" s="20">
        <v>0</v>
      </c>
      <c r="M3949" s="19">
        <f t="shared" si="281"/>
        <v>0</v>
      </c>
      <c r="N3949" s="9" t="s">
        <v>2651</v>
      </c>
      <c r="V3949" s="9" t="s">
        <v>5695</v>
      </c>
    </row>
    <row r="3950" spans="1:22" ht="12.95" customHeight="1" x14ac:dyDescent="0.2">
      <c r="A3950" s="4"/>
      <c r="B3950" s="4"/>
      <c r="C3950" s="4"/>
      <c r="D3950" s="4"/>
      <c r="E3950" s="6" t="s">
        <v>2645</v>
      </c>
      <c r="F3950" s="4"/>
      <c r="G3950" s="6" t="s">
        <v>104</v>
      </c>
      <c r="H3950" s="6" t="s">
        <v>105</v>
      </c>
      <c r="I3950" s="20">
        <v>0</v>
      </c>
      <c r="J3950" s="20">
        <v>0</v>
      </c>
      <c r="K3950" s="20">
        <v>0</v>
      </c>
      <c r="L3950" s="20">
        <v>0</v>
      </c>
      <c r="M3950" s="19">
        <f t="shared" si="281"/>
        <v>0</v>
      </c>
      <c r="N3950" s="9" t="s">
        <v>2652</v>
      </c>
      <c r="V3950" s="9" t="s">
        <v>5696</v>
      </c>
    </row>
    <row r="3951" spans="1:22" ht="12.95" customHeight="1" x14ac:dyDescent="0.2">
      <c r="A3951" s="4"/>
      <c r="B3951" s="4"/>
      <c r="C3951" s="4"/>
      <c r="D3951" s="4"/>
      <c r="E3951" s="6" t="s">
        <v>2645</v>
      </c>
      <c r="F3951" s="4"/>
      <c r="G3951" s="6" t="s">
        <v>107</v>
      </c>
      <c r="H3951" s="6" t="s">
        <v>108</v>
      </c>
      <c r="I3951" s="20">
        <v>0</v>
      </c>
      <c r="J3951" s="20">
        <v>0</v>
      </c>
      <c r="K3951" s="20">
        <v>0</v>
      </c>
      <c r="L3951" s="20">
        <v>0</v>
      </c>
      <c r="M3951" s="19">
        <f t="shared" si="281"/>
        <v>0</v>
      </c>
      <c r="N3951" s="9" t="s">
        <v>2653</v>
      </c>
      <c r="V3951" s="9" t="s">
        <v>5697</v>
      </c>
    </row>
    <row r="3952" spans="1:22" ht="12.95" customHeight="1" x14ac:dyDescent="0.2">
      <c r="A3952" s="4"/>
      <c r="B3952" s="4"/>
      <c r="C3952" s="4"/>
      <c r="D3952" s="4"/>
      <c r="E3952" s="6" t="s">
        <v>2645</v>
      </c>
      <c r="F3952" s="4"/>
      <c r="G3952" s="6" t="s">
        <v>110</v>
      </c>
      <c r="H3952" s="6" t="s">
        <v>111</v>
      </c>
      <c r="I3952" s="20">
        <v>0</v>
      </c>
      <c r="J3952" s="20">
        <v>0</v>
      </c>
      <c r="K3952" s="20">
        <v>0</v>
      </c>
      <c r="L3952" s="20">
        <v>0</v>
      </c>
      <c r="M3952" s="19">
        <f t="shared" si="281"/>
        <v>0</v>
      </c>
      <c r="N3952" s="9" t="s">
        <v>2654</v>
      </c>
      <c r="V3952" s="9" t="s">
        <v>5698</v>
      </c>
    </row>
    <row r="3953" spans="1:22" ht="12.95" customHeight="1" x14ac:dyDescent="0.2">
      <c r="A3953" s="4"/>
      <c r="B3953" s="4"/>
      <c r="C3953" s="4"/>
      <c r="D3953" s="4"/>
      <c r="E3953" s="6" t="s">
        <v>2645</v>
      </c>
      <c r="F3953" s="4"/>
      <c r="G3953" s="6" t="s">
        <v>113</v>
      </c>
      <c r="H3953" s="6" t="s">
        <v>114</v>
      </c>
      <c r="I3953" s="20">
        <v>0</v>
      </c>
      <c r="J3953" s="20">
        <v>0</v>
      </c>
      <c r="K3953" s="20">
        <v>0</v>
      </c>
      <c r="L3953" s="20">
        <v>0</v>
      </c>
      <c r="M3953" s="19">
        <f t="shared" si="281"/>
        <v>0</v>
      </c>
      <c r="N3953" s="9" t="s">
        <v>2655</v>
      </c>
      <c r="V3953" s="9" t="s">
        <v>5699</v>
      </c>
    </row>
    <row r="3954" spans="1:22" ht="12.95" customHeight="1" x14ac:dyDescent="0.2">
      <c r="A3954" s="4"/>
      <c r="B3954" s="4"/>
      <c r="C3954" s="4"/>
      <c r="D3954" s="4"/>
      <c r="E3954" s="6" t="s">
        <v>2645</v>
      </c>
      <c r="F3954" s="4"/>
      <c r="G3954" s="6" t="s">
        <v>116</v>
      </c>
      <c r="H3954" s="6" t="s">
        <v>117</v>
      </c>
      <c r="I3954" s="20">
        <v>0</v>
      </c>
      <c r="J3954" s="20">
        <v>0</v>
      </c>
      <c r="K3954" s="20">
        <v>0</v>
      </c>
      <c r="L3954" s="20">
        <v>0</v>
      </c>
      <c r="M3954" s="19">
        <f t="shared" si="281"/>
        <v>0</v>
      </c>
      <c r="N3954" s="9" t="s">
        <v>2656</v>
      </c>
      <c r="V3954" s="9" t="s">
        <v>5700</v>
      </c>
    </row>
    <row r="3955" spans="1:22" ht="12.95" customHeight="1" x14ac:dyDescent="0.2">
      <c r="A3955" s="4"/>
      <c r="B3955" s="4"/>
      <c r="C3955" s="4"/>
      <c r="D3955" s="4"/>
      <c r="E3955" s="6" t="s">
        <v>2645</v>
      </c>
      <c r="F3955" s="4"/>
      <c r="G3955" s="3" t="s">
        <v>119</v>
      </c>
      <c r="H3955" s="3" t="s">
        <v>120</v>
      </c>
      <c r="I3955" s="19">
        <f>SUM(I3945:I3954)</f>
        <v>0</v>
      </c>
      <c r="J3955" s="19">
        <f>SUM(J3945:J3954)</f>
        <v>0</v>
      </c>
      <c r="K3955" s="19">
        <f>SUM(K3945:K3954)</f>
        <v>0</v>
      </c>
      <c r="L3955" s="19">
        <f>SUM(L3945:L3954)</f>
        <v>0</v>
      </c>
      <c r="M3955" s="19">
        <f t="shared" si="281"/>
        <v>0</v>
      </c>
      <c r="N3955" s="10" t="s">
        <v>2657</v>
      </c>
      <c r="V3955" s="9" t="s">
        <v>5701</v>
      </c>
    </row>
    <row r="3956" spans="1:22" ht="12.95" customHeight="1" x14ac:dyDescent="0.2">
      <c r="A3956" s="4"/>
      <c r="B3956" s="4"/>
      <c r="C3956" s="4"/>
      <c r="D3956" s="4"/>
      <c r="E3956" s="6" t="s">
        <v>2645</v>
      </c>
      <c r="F3956" s="4"/>
      <c r="G3956" s="8" t="s">
        <v>122</v>
      </c>
      <c r="H3956" s="8" t="s">
        <v>123</v>
      </c>
      <c r="I3956" s="18"/>
      <c r="J3956" s="18"/>
      <c r="K3956" s="18"/>
      <c r="L3956" s="18"/>
      <c r="M3956" s="19"/>
      <c r="N3956" s="9" t="s">
        <v>2658</v>
      </c>
      <c r="V3956" s="9" t="s">
        <v>5702</v>
      </c>
    </row>
    <row r="3957" spans="1:22" ht="12.95" customHeight="1" x14ac:dyDescent="0.2">
      <c r="A3957" s="4"/>
      <c r="B3957" s="4"/>
      <c r="C3957" s="4"/>
      <c r="D3957" s="4"/>
      <c r="E3957" s="6" t="s">
        <v>2645</v>
      </c>
      <c r="F3957" s="4"/>
      <c r="G3957" s="6" t="s">
        <v>125</v>
      </c>
      <c r="H3957" s="6" t="s">
        <v>126</v>
      </c>
      <c r="I3957" s="20">
        <v>0</v>
      </c>
      <c r="J3957" s="20">
        <v>0</v>
      </c>
      <c r="K3957" s="20">
        <v>0</v>
      </c>
      <c r="L3957" s="20">
        <v>0</v>
      </c>
      <c r="M3957" s="19">
        <f t="shared" ref="M3957:M3965" si="282">SUM(I3957:L3957)</f>
        <v>0</v>
      </c>
      <c r="N3957" s="9" t="s">
        <v>2659</v>
      </c>
      <c r="V3957" s="9" t="s">
        <v>5703</v>
      </c>
    </row>
    <row r="3958" spans="1:22" ht="12.95" customHeight="1" x14ac:dyDescent="0.2">
      <c r="A3958" s="4"/>
      <c r="B3958" s="4"/>
      <c r="C3958" s="4"/>
      <c r="D3958" s="4"/>
      <c r="E3958" s="6" t="s">
        <v>2645</v>
      </c>
      <c r="F3958" s="4"/>
      <c r="G3958" s="6" t="s">
        <v>128</v>
      </c>
      <c r="H3958" s="6" t="s">
        <v>129</v>
      </c>
      <c r="I3958" s="20">
        <v>0</v>
      </c>
      <c r="J3958" s="20">
        <v>0</v>
      </c>
      <c r="K3958" s="20">
        <v>0</v>
      </c>
      <c r="L3958" s="20">
        <v>0</v>
      </c>
      <c r="M3958" s="19">
        <f t="shared" si="282"/>
        <v>0</v>
      </c>
      <c r="N3958" s="9" t="s">
        <v>2660</v>
      </c>
      <c r="V3958" s="9" t="s">
        <v>5704</v>
      </c>
    </row>
    <row r="3959" spans="1:22" ht="12.95" customHeight="1" x14ac:dyDescent="0.2">
      <c r="A3959" s="4"/>
      <c r="B3959" s="4"/>
      <c r="C3959" s="4"/>
      <c r="D3959" s="4"/>
      <c r="E3959" s="6" t="s">
        <v>2645</v>
      </c>
      <c r="F3959" s="4"/>
      <c r="G3959" s="6" t="s">
        <v>131</v>
      </c>
      <c r="H3959" s="6" t="s">
        <v>132</v>
      </c>
      <c r="I3959" s="20">
        <v>0</v>
      </c>
      <c r="J3959" s="20">
        <v>0</v>
      </c>
      <c r="K3959" s="20">
        <v>0</v>
      </c>
      <c r="L3959" s="20">
        <v>0</v>
      </c>
      <c r="M3959" s="19">
        <f t="shared" si="282"/>
        <v>0</v>
      </c>
      <c r="N3959" s="9" t="s">
        <v>2661</v>
      </c>
      <c r="V3959" s="9" t="s">
        <v>5705</v>
      </c>
    </row>
    <row r="3960" spans="1:22" ht="12.95" customHeight="1" x14ac:dyDescent="0.2">
      <c r="A3960" s="4"/>
      <c r="B3960" s="4"/>
      <c r="C3960" s="4"/>
      <c r="D3960" s="4"/>
      <c r="E3960" s="6" t="s">
        <v>2645</v>
      </c>
      <c r="F3960" s="4"/>
      <c r="G3960" s="6" t="s">
        <v>134</v>
      </c>
      <c r="H3960" s="6" t="s">
        <v>135</v>
      </c>
      <c r="I3960" s="20">
        <v>0</v>
      </c>
      <c r="J3960" s="20">
        <v>0</v>
      </c>
      <c r="K3960" s="20">
        <v>0</v>
      </c>
      <c r="L3960" s="20">
        <v>0</v>
      </c>
      <c r="M3960" s="19">
        <f t="shared" si="282"/>
        <v>0</v>
      </c>
      <c r="N3960" s="9" t="s">
        <v>2662</v>
      </c>
      <c r="V3960" s="9" t="s">
        <v>5706</v>
      </c>
    </row>
    <row r="3961" spans="1:22" ht="12.95" customHeight="1" x14ac:dyDescent="0.2">
      <c r="A3961" s="4"/>
      <c r="B3961" s="4"/>
      <c r="C3961" s="4"/>
      <c r="D3961" s="4"/>
      <c r="E3961" s="6" t="s">
        <v>2645</v>
      </c>
      <c r="F3961" s="4"/>
      <c r="G3961" s="6" t="s">
        <v>137</v>
      </c>
      <c r="H3961" s="6" t="s">
        <v>138</v>
      </c>
      <c r="I3961" s="20">
        <v>0</v>
      </c>
      <c r="J3961" s="20">
        <v>0</v>
      </c>
      <c r="K3961" s="20">
        <v>0</v>
      </c>
      <c r="L3961" s="20">
        <v>0</v>
      </c>
      <c r="M3961" s="19">
        <f t="shared" si="282"/>
        <v>0</v>
      </c>
      <c r="N3961" s="9" t="s">
        <v>2663</v>
      </c>
      <c r="V3961" s="9" t="s">
        <v>5707</v>
      </c>
    </row>
    <row r="3962" spans="1:22" ht="12.95" customHeight="1" x14ac:dyDescent="0.2">
      <c r="A3962" s="4"/>
      <c r="B3962" s="4"/>
      <c r="C3962" s="4"/>
      <c r="D3962" s="4"/>
      <c r="E3962" s="6" t="s">
        <v>2645</v>
      </c>
      <c r="F3962" s="4"/>
      <c r="G3962" s="6" t="s">
        <v>140</v>
      </c>
      <c r="H3962" s="6" t="s">
        <v>141</v>
      </c>
      <c r="I3962" s="20">
        <v>0</v>
      </c>
      <c r="J3962" s="20">
        <v>0</v>
      </c>
      <c r="K3962" s="20">
        <v>0</v>
      </c>
      <c r="L3962" s="20">
        <v>0</v>
      </c>
      <c r="M3962" s="19">
        <f t="shared" si="282"/>
        <v>0</v>
      </c>
      <c r="N3962" s="9" t="s">
        <v>2664</v>
      </c>
      <c r="V3962" s="9" t="s">
        <v>5708</v>
      </c>
    </row>
    <row r="3963" spans="1:22" ht="12.95" customHeight="1" x14ac:dyDescent="0.2">
      <c r="A3963" s="4"/>
      <c r="B3963" s="4"/>
      <c r="C3963" s="4"/>
      <c r="D3963" s="4"/>
      <c r="E3963" s="6" t="s">
        <v>2645</v>
      </c>
      <c r="F3963" s="4"/>
      <c r="G3963" s="6" t="s">
        <v>143</v>
      </c>
      <c r="H3963" s="6" t="s">
        <v>144</v>
      </c>
      <c r="I3963" s="20">
        <v>0</v>
      </c>
      <c r="J3963" s="20">
        <v>0</v>
      </c>
      <c r="K3963" s="20">
        <v>0</v>
      </c>
      <c r="L3963" s="20">
        <v>0</v>
      </c>
      <c r="M3963" s="19">
        <f t="shared" si="282"/>
        <v>0</v>
      </c>
      <c r="N3963" s="9" t="s">
        <v>2665</v>
      </c>
      <c r="V3963" s="9" t="s">
        <v>5709</v>
      </c>
    </row>
    <row r="3964" spans="1:22" ht="12.95" customHeight="1" x14ac:dyDescent="0.2">
      <c r="A3964" s="4"/>
      <c r="B3964" s="4"/>
      <c r="C3964" s="4"/>
      <c r="D3964" s="4"/>
      <c r="E3964" s="6" t="s">
        <v>2645</v>
      </c>
      <c r="F3964" s="4"/>
      <c r="G3964" s="6" t="s">
        <v>146</v>
      </c>
      <c r="H3964" s="6" t="s">
        <v>117</v>
      </c>
      <c r="I3964" s="20">
        <v>0</v>
      </c>
      <c r="J3964" s="20">
        <v>0</v>
      </c>
      <c r="K3964" s="20">
        <v>0</v>
      </c>
      <c r="L3964" s="20">
        <v>0</v>
      </c>
      <c r="M3964" s="19">
        <f t="shared" si="282"/>
        <v>0</v>
      </c>
      <c r="N3964" s="9" t="s">
        <v>2666</v>
      </c>
      <c r="V3964" s="9" t="s">
        <v>5710</v>
      </c>
    </row>
    <row r="3965" spans="1:22" ht="12.95" customHeight="1" x14ac:dyDescent="0.2">
      <c r="A3965" s="4"/>
      <c r="B3965" s="4"/>
      <c r="C3965" s="4"/>
      <c r="D3965" s="4"/>
      <c r="E3965" s="6" t="s">
        <v>2645</v>
      </c>
      <c r="F3965" s="4"/>
      <c r="G3965" s="3" t="s">
        <v>148</v>
      </c>
      <c r="H3965" s="3" t="s">
        <v>149</v>
      </c>
      <c r="I3965" s="19">
        <f>SUM(I3957:I3964)</f>
        <v>0</v>
      </c>
      <c r="J3965" s="19">
        <f>SUM(J3957:J3964)</f>
        <v>0</v>
      </c>
      <c r="K3965" s="19">
        <f>SUM(K3957:K3964)</f>
        <v>0</v>
      </c>
      <c r="L3965" s="19">
        <f>SUM(L3957:L3964)</f>
        <v>0</v>
      </c>
      <c r="M3965" s="19">
        <f t="shared" si="282"/>
        <v>0</v>
      </c>
      <c r="N3965" s="10" t="s">
        <v>2667</v>
      </c>
      <c r="V3965" s="9" t="s">
        <v>5711</v>
      </c>
    </row>
    <row r="3966" spans="1:22" ht="12.95" customHeight="1" x14ac:dyDescent="0.2">
      <c r="A3966" s="4"/>
      <c r="B3966" s="4"/>
      <c r="C3966" s="4"/>
      <c r="D3966" s="4"/>
      <c r="E3966" s="6" t="s">
        <v>2645</v>
      </c>
      <c r="F3966" s="4"/>
      <c r="G3966" s="8" t="s">
        <v>151</v>
      </c>
      <c r="H3966" s="8" t="s">
        <v>152</v>
      </c>
      <c r="I3966" s="18"/>
      <c r="J3966" s="18"/>
      <c r="K3966" s="18"/>
      <c r="L3966" s="18"/>
      <c r="M3966" s="19"/>
      <c r="N3966" s="9" t="s">
        <v>2668</v>
      </c>
      <c r="V3966" s="9" t="s">
        <v>5712</v>
      </c>
    </row>
    <row r="3967" spans="1:22" ht="12.95" customHeight="1" x14ac:dyDescent="0.2">
      <c r="A3967" s="4"/>
      <c r="B3967" s="4"/>
      <c r="C3967" s="4"/>
      <c r="D3967" s="4"/>
      <c r="E3967" s="6" t="s">
        <v>2645</v>
      </c>
      <c r="F3967" s="4"/>
      <c r="G3967" s="6" t="s">
        <v>154</v>
      </c>
      <c r="H3967" s="6" t="s">
        <v>155</v>
      </c>
      <c r="I3967" s="20">
        <v>0</v>
      </c>
      <c r="J3967" s="20">
        <v>0</v>
      </c>
      <c r="K3967" s="20">
        <v>0</v>
      </c>
      <c r="L3967" s="20">
        <v>0</v>
      </c>
      <c r="M3967" s="19">
        <f>SUM(I3967:L3967)</f>
        <v>0</v>
      </c>
      <c r="N3967" s="9" t="s">
        <v>2669</v>
      </c>
      <c r="V3967" s="9" t="s">
        <v>5713</v>
      </c>
    </row>
    <row r="3968" spans="1:22" ht="12.95" customHeight="1" x14ac:dyDescent="0.2">
      <c r="A3968" s="4"/>
      <c r="B3968" s="4"/>
      <c r="C3968" s="4"/>
      <c r="D3968" s="4"/>
      <c r="E3968" s="6" t="s">
        <v>2645</v>
      </c>
      <c r="F3968" s="4"/>
      <c r="G3968" s="3" t="s">
        <v>157</v>
      </c>
      <c r="H3968" s="3" t="s">
        <v>158</v>
      </c>
      <c r="I3968" s="19">
        <f>+I3967</f>
        <v>0</v>
      </c>
      <c r="J3968" s="19">
        <f>+J3967</f>
        <v>0</v>
      </c>
      <c r="K3968" s="19">
        <f>+K3967</f>
        <v>0</v>
      </c>
      <c r="L3968" s="19">
        <f>+L3967</f>
        <v>0</v>
      </c>
      <c r="M3968" s="19">
        <f>SUM(I3968:L3968)</f>
        <v>0</v>
      </c>
      <c r="N3968" s="10" t="s">
        <v>2670</v>
      </c>
      <c r="V3968" s="9" t="s">
        <v>5714</v>
      </c>
    </row>
    <row r="3969" spans="1:22" ht="12.95" customHeight="1" x14ac:dyDescent="0.2">
      <c r="A3969" s="4"/>
      <c r="B3969" s="4"/>
      <c r="C3969" s="4"/>
      <c r="D3969" s="4"/>
      <c r="E3969" s="6" t="s">
        <v>2645</v>
      </c>
      <c r="F3969" s="4"/>
      <c r="G3969" s="8" t="s">
        <v>160</v>
      </c>
      <c r="H3969" s="8" t="s">
        <v>161</v>
      </c>
      <c r="I3969" s="18"/>
      <c r="J3969" s="18"/>
      <c r="K3969" s="18"/>
      <c r="L3969" s="18"/>
      <c r="M3969" s="19"/>
      <c r="N3969" s="9" t="s">
        <v>2671</v>
      </c>
      <c r="V3969" s="9" t="s">
        <v>5715</v>
      </c>
    </row>
    <row r="3970" spans="1:22" ht="12.95" customHeight="1" x14ac:dyDescent="0.2">
      <c r="A3970" s="4"/>
      <c r="B3970" s="4"/>
      <c r="C3970" s="4"/>
      <c r="D3970" s="4"/>
      <c r="E3970" s="6" t="s">
        <v>2645</v>
      </c>
      <c r="F3970" s="4"/>
      <c r="G3970" s="6" t="s">
        <v>163</v>
      </c>
      <c r="H3970" s="6" t="s">
        <v>164</v>
      </c>
      <c r="I3970" s="20">
        <v>0</v>
      </c>
      <c r="J3970" s="20">
        <v>0</v>
      </c>
      <c r="K3970" s="20">
        <v>0</v>
      </c>
      <c r="L3970" s="20">
        <v>0</v>
      </c>
      <c r="M3970" s="19">
        <f>SUM(I3970:L3970)</f>
        <v>0</v>
      </c>
      <c r="N3970" s="9" t="s">
        <v>2672</v>
      </c>
      <c r="V3970" s="9" t="s">
        <v>5716</v>
      </c>
    </row>
    <row r="3971" spans="1:22" ht="12.95" customHeight="1" x14ac:dyDescent="0.2">
      <c r="A3971" s="4"/>
      <c r="B3971" s="4"/>
      <c r="C3971" s="4"/>
      <c r="D3971" s="4"/>
      <c r="E3971" s="6" t="s">
        <v>2645</v>
      </c>
      <c r="F3971" s="4"/>
      <c r="G3971" s="3" t="s">
        <v>166</v>
      </c>
      <c r="H3971" s="3" t="s">
        <v>167</v>
      </c>
      <c r="I3971" s="19">
        <f>+I3970</f>
        <v>0</v>
      </c>
      <c r="J3971" s="19">
        <f>+J3970</f>
        <v>0</v>
      </c>
      <c r="K3971" s="19">
        <f>+K3970</f>
        <v>0</v>
      </c>
      <c r="L3971" s="19">
        <f>+L3970</f>
        <v>0</v>
      </c>
      <c r="M3971" s="19">
        <f>SUM(I3971:L3971)</f>
        <v>0</v>
      </c>
      <c r="N3971" s="10" t="s">
        <v>2673</v>
      </c>
      <c r="V3971" s="9" t="s">
        <v>5717</v>
      </c>
    </row>
    <row r="3972" spans="1:22" ht="12.95" customHeight="1" x14ac:dyDescent="0.2">
      <c r="A3972" s="4"/>
      <c r="B3972" s="4"/>
      <c r="C3972" s="4"/>
      <c r="D3972" s="4"/>
      <c r="E3972" s="6" t="s">
        <v>2645</v>
      </c>
      <c r="F3972" s="4"/>
      <c r="G3972" s="8" t="s">
        <v>169</v>
      </c>
      <c r="H3972" s="8" t="s">
        <v>170</v>
      </c>
      <c r="I3972" s="18"/>
      <c r="J3972" s="18"/>
      <c r="K3972" s="18"/>
      <c r="L3972" s="18"/>
      <c r="M3972" s="19"/>
      <c r="N3972" s="9" t="s">
        <v>2674</v>
      </c>
      <c r="V3972" s="9" t="s">
        <v>5718</v>
      </c>
    </row>
    <row r="3973" spans="1:22" ht="12.95" customHeight="1" x14ac:dyDescent="0.2">
      <c r="A3973" s="4"/>
      <c r="B3973" s="4"/>
      <c r="C3973" s="4"/>
      <c r="D3973" s="4"/>
      <c r="E3973" s="6" t="s">
        <v>2645</v>
      </c>
      <c r="F3973" s="4"/>
      <c r="G3973" s="6" t="s">
        <v>172</v>
      </c>
      <c r="H3973" s="6" t="s">
        <v>173</v>
      </c>
      <c r="I3973" s="20">
        <v>0</v>
      </c>
      <c r="J3973" s="20">
        <v>0</v>
      </c>
      <c r="K3973" s="20">
        <v>0</v>
      </c>
      <c r="L3973" s="20">
        <v>0</v>
      </c>
      <c r="M3973" s="19">
        <f t="shared" ref="M3973:M3983" si="283">SUM(I3973:L3973)</f>
        <v>0</v>
      </c>
      <c r="N3973" s="9" t="s">
        <v>2675</v>
      </c>
      <c r="V3973" s="9" t="s">
        <v>5719</v>
      </c>
    </row>
    <row r="3974" spans="1:22" ht="12.95" customHeight="1" x14ac:dyDescent="0.2">
      <c r="A3974" s="4"/>
      <c r="B3974" s="4"/>
      <c r="C3974" s="4"/>
      <c r="D3974" s="4"/>
      <c r="E3974" s="6" t="s">
        <v>2645</v>
      </c>
      <c r="F3974" s="4"/>
      <c r="G3974" s="6" t="s">
        <v>175</v>
      </c>
      <c r="H3974" s="6" t="s">
        <v>176</v>
      </c>
      <c r="I3974" s="20">
        <v>0</v>
      </c>
      <c r="J3974" s="20">
        <v>0</v>
      </c>
      <c r="K3974" s="20">
        <v>0</v>
      </c>
      <c r="L3974" s="20">
        <v>0</v>
      </c>
      <c r="M3974" s="19">
        <f t="shared" si="283"/>
        <v>0</v>
      </c>
      <c r="N3974" s="9" t="s">
        <v>2676</v>
      </c>
      <c r="V3974" s="9" t="s">
        <v>5720</v>
      </c>
    </row>
    <row r="3975" spans="1:22" ht="12.95" customHeight="1" x14ac:dyDescent="0.2">
      <c r="A3975" s="4"/>
      <c r="B3975" s="4"/>
      <c r="C3975" s="4"/>
      <c r="D3975" s="4"/>
      <c r="E3975" s="6" t="s">
        <v>2645</v>
      </c>
      <c r="F3975" s="4"/>
      <c r="G3975" s="6" t="s">
        <v>178</v>
      </c>
      <c r="H3975" s="6" t="s">
        <v>179</v>
      </c>
      <c r="I3975" s="20">
        <v>0</v>
      </c>
      <c r="J3975" s="20">
        <v>0</v>
      </c>
      <c r="K3975" s="20">
        <v>0</v>
      </c>
      <c r="L3975" s="20">
        <v>0</v>
      </c>
      <c r="M3975" s="19">
        <f t="shared" si="283"/>
        <v>0</v>
      </c>
      <c r="N3975" s="9" t="s">
        <v>2677</v>
      </c>
      <c r="V3975" s="9" t="s">
        <v>5721</v>
      </c>
    </row>
    <row r="3976" spans="1:22" ht="12.95" customHeight="1" x14ac:dyDescent="0.2">
      <c r="A3976" s="4"/>
      <c r="B3976" s="4"/>
      <c r="C3976" s="4"/>
      <c r="D3976" s="4"/>
      <c r="E3976" s="6" t="s">
        <v>2645</v>
      </c>
      <c r="F3976" s="4"/>
      <c r="G3976" s="6" t="s">
        <v>181</v>
      </c>
      <c r="H3976" s="6" t="s">
        <v>182</v>
      </c>
      <c r="I3976" s="20">
        <v>0</v>
      </c>
      <c r="J3976" s="20">
        <v>0</v>
      </c>
      <c r="K3976" s="20">
        <v>0</v>
      </c>
      <c r="L3976" s="20">
        <v>0</v>
      </c>
      <c r="M3976" s="19">
        <f t="shared" si="283"/>
        <v>0</v>
      </c>
      <c r="N3976" s="9" t="s">
        <v>2678</v>
      </c>
      <c r="V3976" s="9" t="s">
        <v>5722</v>
      </c>
    </row>
    <row r="3977" spans="1:22" ht="12.95" customHeight="1" x14ac:dyDescent="0.2">
      <c r="A3977" s="4"/>
      <c r="B3977" s="4"/>
      <c r="C3977" s="4"/>
      <c r="D3977" s="4"/>
      <c r="E3977" s="6" t="s">
        <v>2645</v>
      </c>
      <c r="F3977" s="4"/>
      <c r="G3977" s="6" t="s">
        <v>184</v>
      </c>
      <c r="H3977" s="6" t="s">
        <v>185</v>
      </c>
      <c r="I3977" s="20">
        <v>0</v>
      </c>
      <c r="J3977" s="20">
        <v>0</v>
      </c>
      <c r="K3977" s="20">
        <v>0</v>
      </c>
      <c r="L3977" s="20">
        <v>0</v>
      </c>
      <c r="M3977" s="19">
        <f t="shared" si="283"/>
        <v>0</v>
      </c>
      <c r="N3977" s="9" t="s">
        <v>2679</v>
      </c>
      <c r="V3977" s="9" t="s">
        <v>5723</v>
      </c>
    </row>
    <row r="3978" spans="1:22" ht="12.95" customHeight="1" x14ac:dyDescent="0.2">
      <c r="A3978" s="4"/>
      <c r="B3978" s="4"/>
      <c r="C3978" s="4"/>
      <c r="D3978" s="4"/>
      <c r="E3978" s="6" t="s">
        <v>2645</v>
      </c>
      <c r="F3978" s="4"/>
      <c r="G3978" s="6" t="s">
        <v>187</v>
      </c>
      <c r="H3978" s="6" t="s">
        <v>188</v>
      </c>
      <c r="I3978" s="20">
        <v>0</v>
      </c>
      <c r="J3978" s="20">
        <v>0</v>
      </c>
      <c r="K3978" s="20">
        <v>0</v>
      </c>
      <c r="L3978" s="20">
        <v>0</v>
      </c>
      <c r="M3978" s="19">
        <f t="shared" si="283"/>
        <v>0</v>
      </c>
      <c r="N3978" s="9" t="s">
        <v>2680</v>
      </c>
      <c r="V3978" s="9" t="s">
        <v>5724</v>
      </c>
    </row>
    <row r="3979" spans="1:22" ht="12.95" customHeight="1" x14ac:dyDescent="0.2">
      <c r="A3979" s="4"/>
      <c r="B3979" s="4"/>
      <c r="C3979" s="4"/>
      <c r="D3979" s="4"/>
      <c r="E3979" s="6" t="s">
        <v>2645</v>
      </c>
      <c r="F3979" s="4"/>
      <c r="G3979" s="6" t="s">
        <v>190</v>
      </c>
      <c r="H3979" s="6" t="s">
        <v>191</v>
      </c>
      <c r="I3979" s="20">
        <v>0</v>
      </c>
      <c r="J3979" s="20">
        <v>0</v>
      </c>
      <c r="K3979" s="20">
        <v>0</v>
      </c>
      <c r="L3979" s="20">
        <v>0</v>
      </c>
      <c r="M3979" s="19">
        <f t="shared" si="283"/>
        <v>0</v>
      </c>
      <c r="N3979" s="9" t="s">
        <v>2681</v>
      </c>
      <c r="V3979" s="9" t="s">
        <v>5725</v>
      </c>
    </row>
    <row r="3980" spans="1:22" ht="12.95" customHeight="1" x14ac:dyDescent="0.2">
      <c r="A3980" s="4"/>
      <c r="B3980" s="4"/>
      <c r="C3980" s="4"/>
      <c r="D3980" s="4"/>
      <c r="E3980" s="6" t="s">
        <v>2645</v>
      </c>
      <c r="F3980" s="4"/>
      <c r="G3980" s="6" t="s">
        <v>193</v>
      </c>
      <c r="H3980" s="6" t="s">
        <v>194</v>
      </c>
      <c r="I3980" s="20">
        <v>0</v>
      </c>
      <c r="J3980" s="20">
        <v>0</v>
      </c>
      <c r="K3980" s="20">
        <v>0</v>
      </c>
      <c r="L3980" s="20">
        <v>0</v>
      </c>
      <c r="M3980" s="19">
        <f t="shared" si="283"/>
        <v>0</v>
      </c>
      <c r="N3980" s="9" t="s">
        <v>2682</v>
      </c>
      <c r="V3980" s="9" t="s">
        <v>5726</v>
      </c>
    </row>
    <row r="3981" spans="1:22" ht="12.95" customHeight="1" x14ac:dyDescent="0.2">
      <c r="A3981" s="4"/>
      <c r="B3981" s="4"/>
      <c r="C3981" s="4"/>
      <c r="D3981" s="4"/>
      <c r="E3981" s="6" t="s">
        <v>2645</v>
      </c>
      <c r="F3981" s="4"/>
      <c r="G3981" s="6" t="s">
        <v>196</v>
      </c>
      <c r="H3981" s="6" t="s">
        <v>197</v>
      </c>
      <c r="I3981" s="20">
        <v>0</v>
      </c>
      <c r="J3981" s="20">
        <v>0</v>
      </c>
      <c r="K3981" s="20">
        <v>0</v>
      </c>
      <c r="L3981" s="20">
        <v>0</v>
      </c>
      <c r="M3981" s="19">
        <f t="shared" si="283"/>
        <v>0</v>
      </c>
      <c r="N3981" s="9" t="s">
        <v>2683</v>
      </c>
      <c r="V3981" s="9" t="s">
        <v>5727</v>
      </c>
    </row>
    <row r="3982" spans="1:22" ht="12.95" customHeight="1" x14ac:dyDescent="0.2">
      <c r="A3982" s="4"/>
      <c r="B3982" s="4"/>
      <c r="C3982" s="4"/>
      <c r="D3982" s="4"/>
      <c r="E3982" s="6" t="s">
        <v>2645</v>
      </c>
      <c r="F3982" s="4"/>
      <c r="G3982" s="6" t="s">
        <v>199</v>
      </c>
      <c r="H3982" s="6" t="s">
        <v>117</v>
      </c>
      <c r="I3982" s="20">
        <v>0</v>
      </c>
      <c r="J3982" s="20">
        <v>0</v>
      </c>
      <c r="K3982" s="20">
        <v>0</v>
      </c>
      <c r="L3982" s="20">
        <v>0</v>
      </c>
      <c r="M3982" s="19">
        <f t="shared" si="283"/>
        <v>0</v>
      </c>
      <c r="N3982" s="9" t="s">
        <v>2684</v>
      </c>
      <c r="V3982" s="9" t="s">
        <v>5728</v>
      </c>
    </row>
    <row r="3983" spans="1:22" ht="12.95" customHeight="1" x14ac:dyDescent="0.2">
      <c r="A3983" s="4"/>
      <c r="B3983" s="4"/>
      <c r="C3983" s="4"/>
      <c r="D3983" s="4"/>
      <c r="E3983" s="6" t="s">
        <v>2645</v>
      </c>
      <c r="F3983" s="4"/>
      <c r="G3983" s="3" t="s">
        <v>201</v>
      </c>
      <c r="H3983" s="3" t="s">
        <v>202</v>
      </c>
      <c r="I3983" s="19">
        <f>SUM(I3973:I3982)</f>
        <v>0</v>
      </c>
      <c r="J3983" s="19">
        <f>SUM(J3973:J3982)</f>
        <v>0</v>
      </c>
      <c r="K3983" s="19">
        <f>SUM(K3973:K3982)</f>
        <v>0</v>
      </c>
      <c r="L3983" s="19">
        <f>SUM(L3973:L3982)</f>
        <v>0</v>
      </c>
      <c r="M3983" s="19">
        <f t="shared" si="283"/>
        <v>0</v>
      </c>
      <c r="N3983" s="10" t="s">
        <v>2685</v>
      </c>
      <c r="V3983" s="9" t="s">
        <v>5729</v>
      </c>
    </row>
    <row r="3984" spans="1:22" ht="12.95" customHeight="1" x14ac:dyDescent="0.2">
      <c r="A3984" s="4"/>
      <c r="B3984" s="4"/>
      <c r="C3984" s="4"/>
      <c r="D3984" s="4"/>
      <c r="E3984" s="6" t="s">
        <v>2645</v>
      </c>
      <c r="F3984" s="4"/>
      <c r="G3984" s="8" t="s">
        <v>204</v>
      </c>
      <c r="H3984" s="8" t="s">
        <v>205</v>
      </c>
      <c r="I3984" s="18"/>
      <c r="J3984" s="18"/>
      <c r="K3984" s="18"/>
      <c r="L3984" s="18"/>
      <c r="M3984" s="19"/>
      <c r="N3984" s="9" t="s">
        <v>2686</v>
      </c>
      <c r="V3984" s="9" t="s">
        <v>5730</v>
      </c>
    </row>
    <row r="3985" spans="1:22" ht="12.95" customHeight="1" x14ac:dyDescent="0.2">
      <c r="A3985" s="4"/>
      <c r="B3985" s="4"/>
      <c r="C3985" s="4"/>
      <c r="D3985" s="4"/>
      <c r="E3985" s="6" t="s">
        <v>2645</v>
      </c>
      <c r="F3985" s="4"/>
      <c r="G3985" s="6" t="s">
        <v>207</v>
      </c>
      <c r="H3985" s="6" t="s">
        <v>208</v>
      </c>
      <c r="I3985" s="20">
        <v>0</v>
      </c>
      <c r="J3985" s="20">
        <v>0</v>
      </c>
      <c r="K3985" s="20">
        <v>0</v>
      </c>
      <c r="L3985" s="20">
        <v>0</v>
      </c>
      <c r="M3985" s="19">
        <f t="shared" ref="M3985:M3990" si="284">SUM(I3985:L3985)</f>
        <v>0</v>
      </c>
      <c r="N3985" s="9" t="s">
        <v>2687</v>
      </c>
      <c r="V3985" s="9" t="s">
        <v>5731</v>
      </c>
    </row>
    <row r="3986" spans="1:22" ht="12.95" customHeight="1" x14ac:dyDescent="0.2">
      <c r="A3986" s="4"/>
      <c r="B3986" s="4"/>
      <c r="C3986" s="4"/>
      <c r="D3986" s="4"/>
      <c r="E3986" s="6" t="s">
        <v>2645</v>
      </c>
      <c r="F3986" s="4"/>
      <c r="G3986" s="6" t="s">
        <v>210</v>
      </c>
      <c r="H3986" s="6" t="s">
        <v>211</v>
      </c>
      <c r="I3986" s="20">
        <v>0</v>
      </c>
      <c r="J3986" s="20">
        <v>0</v>
      </c>
      <c r="K3986" s="20">
        <v>0</v>
      </c>
      <c r="L3986" s="20">
        <v>0</v>
      </c>
      <c r="M3986" s="19">
        <f t="shared" si="284"/>
        <v>0</v>
      </c>
      <c r="N3986" s="9" t="s">
        <v>2688</v>
      </c>
      <c r="V3986" s="9" t="s">
        <v>5732</v>
      </c>
    </row>
    <row r="3987" spans="1:22" ht="12.95" customHeight="1" x14ac:dyDescent="0.2">
      <c r="A3987" s="4"/>
      <c r="B3987" s="4"/>
      <c r="C3987" s="4"/>
      <c r="D3987" s="4"/>
      <c r="E3987" s="6" t="s">
        <v>2645</v>
      </c>
      <c r="F3987" s="4"/>
      <c r="G3987" s="6" t="s">
        <v>213</v>
      </c>
      <c r="H3987" s="6" t="s">
        <v>214</v>
      </c>
      <c r="I3987" s="20">
        <v>0</v>
      </c>
      <c r="J3987" s="20">
        <v>0</v>
      </c>
      <c r="K3987" s="20">
        <v>0</v>
      </c>
      <c r="L3987" s="20">
        <v>0</v>
      </c>
      <c r="M3987" s="19">
        <f t="shared" si="284"/>
        <v>0</v>
      </c>
      <c r="N3987" s="9" t="s">
        <v>2689</v>
      </c>
      <c r="V3987" s="9" t="s">
        <v>5733</v>
      </c>
    </row>
    <row r="3988" spans="1:22" ht="12.95" customHeight="1" x14ac:dyDescent="0.2">
      <c r="A3988" s="4"/>
      <c r="B3988" s="4"/>
      <c r="C3988" s="4"/>
      <c r="D3988" s="4"/>
      <c r="E3988" s="6" t="s">
        <v>2645</v>
      </c>
      <c r="F3988" s="4"/>
      <c r="G3988" s="6" t="s">
        <v>216</v>
      </c>
      <c r="H3988" s="6" t="s">
        <v>217</v>
      </c>
      <c r="I3988" s="20">
        <v>0</v>
      </c>
      <c r="J3988" s="20">
        <v>0</v>
      </c>
      <c r="K3988" s="20">
        <v>0</v>
      </c>
      <c r="L3988" s="20">
        <v>0</v>
      </c>
      <c r="M3988" s="19">
        <f t="shared" si="284"/>
        <v>0</v>
      </c>
      <c r="N3988" s="9" t="s">
        <v>2690</v>
      </c>
      <c r="V3988" s="9" t="s">
        <v>5734</v>
      </c>
    </row>
    <row r="3989" spans="1:22" ht="12.95" customHeight="1" x14ac:dyDescent="0.2">
      <c r="A3989" s="4"/>
      <c r="B3989" s="4"/>
      <c r="C3989" s="4"/>
      <c r="D3989" s="4"/>
      <c r="E3989" s="6" t="s">
        <v>2645</v>
      </c>
      <c r="F3989" s="4"/>
      <c r="G3989" s="6" t="s">
        <v>219</v>
      </c>
      <c r="H3989" s="6" t="s">
        <v>220</v>
      </c>
      <c r="I3989" s="20">
        <v>0</v>
      </c>
      <c r="J3989" s="20">
        <v>0</v>
      </c>
      <c r="K3989" s="20">
        <v>0</v>
      </c>
      <c r="L3989" s="20">
        <v>0</v>
      </c>
      <c r="M3989" s="19">
        <f t="shared" si="284"/>
        <v>0</v>
      </c>
      <c r="N3989" s="9" t="s">
        <v>2691</v>
      </c>
      <c r="V3989" s="9" t="s">
        <v>5735</v>
      </c>
    </row>
    <row r="3990" spans="1:22" ht="12.95" customHeight="1" x14ac:dyDescent="0.2">
      <c r="A3990" s="4"/>
      <c r="B3990" s="4"/>
      <c r="C3990" s="4"/>
      <c r="D3990" s="4"/>
      <c r="E3990" s="6" t="s">
        <v>2645</v>
      </c>
      <c r="F3990" s="4"/>
      <c r="G3990" s="3" t="s">
        <v>222</v>
      </c>
      <c r="H3990" s="3" t="s">
        <v>223</v>
      </c>
      <c r="I3990" s="19">
        <f>SUM(I3985:I3989)</f>
        <v>0</v>
      </c>
      <c r="J3990" s="19">
        <f>SUM(J3985:J3989)</f>
        <v>0</v>
      </c>
      <c r="K3990" s="19">
        <f>SUM(K3985:K3989)</f>
        <v>0</v>
      </c>
      <c r="L3990" s="19">
        <f>SUM(L3985:L3989)</f>
        <v>0</v>
      </c>
      <c r="M3990" s="19">
        <f t="shared" si="284"/>
        <v>0</v>
      </c>
      <c r="N3990" s="10" t="s">
        <v>2692</v>
      </c>
      <c r="V3990" s="9" t="s">
        <v>5736</v>
      </c>
    </row>
    <row r="3991" spans="1:22" ht="12.95" customHeight="1" x14ac:dyDescent="0.2">
      <c r="A3991" s="4"/>
      <c r="B3991" s="4"/>
      <c r="C3991" s="4"/>
      <c r="D3991" s="4"/>
      <c r="E3991" s="6" t="s">
        <v>2645</v>
      </c>
      <c r="F3991" s="4"/>
      <c r="G3991" s="8" t="s">
        <v>225</v>
      </c>
      <c r="H3991" s="8" t="s">
        <v>226</v>
      </c>
      <c r="I3991" s="18"/>
      <c r="J3991" s="18"/>
      <c r="K3991" s="18"/>
      <c r="L3991" s="18"/>
      <c r="M3991" s="19"/>
      <c r="N3991" s="9" t="s">
        <v>2693</v>
      </c>
      <c r="V3991" s="9" t="s">
        <v>5737</v>
      </c>
    </row>
    <row r="3992" spans="1:22" ht="12.95" customHeight="1" x14ac:dyDescent="0.2">
      <c r="A3992" s="4"/>
      <c r="B3992" s="4"/>
      <c r="C3992" s="4"/>
      <c r="D3992" s="4"/>
      <c r="E3992" s="6" t="s">
        <v>2645</v>
      </c>
      <c r="F3992" s="4"/>
      <c r="G3992" s="6" t="s">
        <v>228</v>
      </c>
      <c r="H3992" s="6" t="s">
        <v>229</v>
      </c>
      <c r="I3992" s="20">
        <v>0</v>
      </c>
      <c r="J3992" s="20">
        <v>0</v>
      </c>
      <c r="K3992" s="20">
        <v>0</v>
      </c>
      <c r="L3992" s="20">
        <v>0</v>
      </c>
      <c r="M3992" s="19">
        <f>SUM(I3992:L3992)</f>
        <v>0</v>
      </c>
      <c r="N3992" s="9" t="s">
        <v>2694</v>
      </c>
      <c r="V3992" s="9" t="s">
        <v>5738</v>
      </c>
    </row>
    <row r="3993" spans="1:22" ht="12.95" customHeight="1" x14ac:dyDescent="0.2">
      <c r="A3993" s="4"/>
      <c r="B3993" s="4"/>
      <c r="C3993" s="4"/>
      <c r="D3993" s="4"/>
      <c r="E3993" s="6" t="s">
        <v>2645</v>
      </c>
      <c r="F3993" s="4"/>
      <c r="G3993" s="3" t="s">
        <v>231</v>
      </c>
      <c r="H3993" s="3" t="s">
        <v>232</v>
      </c>
      <c r="I3993" s="19">
        <f>+I3992</f>
        <v>0</v>
      </c>
      <c r="J3993" s="19">
        <f>+J3992</f>
        <v>0</v>
      </c>
      <c r="K3993" s="19">
        <f>+K3992</f>
        <v>0</v>
      </c>
      <c r="L3993" s="19">
        <f>+L3992</f>
        <v>0</v>
      </c>
      <c r="M3993" s="19">
        <f>SUM(I3993:L3993)</f>
        <v>0</v>
      </c>
      <c r="N3993" s="10" t="s">
        <v>2695</v>
      </c>
      <c r="V3993" s="9" t="s">
        <v>5739</v>
      </c>
    </row>
    <row r="3994" spans="1:22" ht="12.95" customHeight="1" x14ac:dyDescent="0.2">
      <c r="A3994" s="4"/>
      <c r="B3994" s="4"/>
      <c r="C3994" s="4"/>
      <c r="D3994" s="4"/>
      <c r="E3994" s="6" t="s">
        <v>2645</v>
      </c>
      <c r="F3994" s="4"/>
      <c r="G3994" s="8" t="s">
        <v>234</v>
      </c>
      <c r="H3994" s="8" t="s">
        <v>235</v>
      </c>
      <c r="I3994" s="18"/>
      <c r="J3994" s="18"/>
      <c r="K3994" s="18"/>
      <c r="L3994" s="18"/>
      <c r="M3994" s="19"/>
      <c r="N3994" s="9" t="s">
        <v>2696</v>
      </c>
      <c r="V3994" s="9" t="s">
        <v>5740</v>
      </c>
    </row>
    <row r="3995" spans="1:22" ht="12.95" customHeight="1" x14ac:dyDescent="0.2">
      <c r="A3995" s="4"/>
      <c r="B3995" s="4"/>
      <c r="C3995" s="4"/>
      <c r="D3995" s="4"/>
      <c r="E3995" s="6" t="s">
        <v>2645</v>
      </c>
      <c r="F3995" s="4"/>
      <c r="G3995" s="6" t="s">
        <v>237</v>
      </c>
      <c r="H3995" s="6" t="s">
        <v>238</v>
      </c>
      <c r="I3995" s="20">
        <v>0</v>
      </c>
      <c r="J3995" s="20">
        <v>0</v>
      </c>
      <c r="K3995" s="20">
        <v>0</v>
      </c>
      <c r="L3995" s="20">
        <v>0</v>
      </c>
      <c r="M3995" s="19">
        <f>SUM(I3995:L3995)</f>
        <v>0</v>
      </c>
      <c r="N3995" s="9" t="s">
        <v>2697</v>
      </c>
      <c r="V3995" s="9" t="s">
        <v>5741</v>
      </c>
    </row>
    <row r="3996" spans="1:22" ht="12.95" customHeight="1" x14ac:dyDescent="0.2">
      <c r="A3996" s="4"/>
      <c r="B3996" s="4"/>
      <c r="C3996" s="4"/>
      <c r="D3996" s="4"/>
      <c r="E3996" s="6" t="s">
        <v>2645</v>
      </c>
      <c r="F3996" s="4"/>
      <c r="G3996" s="3" t="s">
        <v>240</v>
      </c>
      <c r="H3996" s="3" t="s">
        <v>241</v>
      </c>
      <c r="I3996" s="19">
        <f>+I3995</f>
        <v>0</v>
      </c>
      <c r="J3996" s="19">
        <f>+J3995</f>
        <v>0</v>
      </c>
      <c r="K3996" s="19">
        <f>+K3995</f>
        <v>0</v>
      </c>
      <c r="L3996" s="19">
        <f>+L3995</f>
        <v>0</v>
      </c>
      <c r="M3996" s="19">
        <f>SUM(I3996:L3996)</f>
        <v>0</v>
      </c>
      <c r="N3996" s="10" t="s">
        <v>2698</v>
      </c>
      <c r="V3996" s="9" t="s">
        <v>5742</v>
      </c>
    </row>
    <row r="3997" spans="1:22" ht="12.95" customHeight="1" x14ac:dyDescent="0.2">
      <c r="A3997" s="4"/>
      <c r="B3997" s="4"/>
      <c r="C3997" s="4"/>
      <c r="D3997" s="4"/>
      <c r="E3997" s="6" t="s">
        <v>2645</v>
      </c>
      <c r="F3997" s="4"/>
      <c r="G3997" s="8" t="s">
        <v>243</v>
      </c>
      <c r="H3997" s="8" t="s">
        <v>244</v>
      </c>
      <c r="I3997" s="18"/>
      <c r="J3997" s="18"/>
      <c r="K3997" s="18"/>
      <c r="L3997" s="18"/>
      <c r="M3997" s="19"/>
      <c r="N3997" s="9" t="s">
        <v>2699</v>
      </c>
      <c r="V3997" s="9" t="s">
        <v>5743</v>
      </c>
    </row>
    <row r="3998" spans="1:22" ht="12.95" customHeight="1" x14ac:dyDescent="0.2">
      <c r="A3998" s="4"/>
      <c r="B3998" s="4"/>
      <c r="C3998" s="4"/>
      <c r="D3998" s="4"/>
      <c r="E3998" s="6" t="s">
        <v>2645</v>
      </c>
      <c r="F3998" s="4"/>
      <c r="G3998" s="6" t="s">
        <v>246</v>
      </c>
      <c r="H3998" s="6" t="s">
        <v>247</v>
      </c>
      <c r="I3998" s="20">
        <v>0</v>
      </c>
      <c r="J3998" s="20">
        <v>0</v>
      </c>
      <c r="K3998" s="20">
        <v>0</v>
      </c>
      <c r="L3998" s="20">
        <v>0</v>
      </c>
      <c r="M3998" s="19">
        <f>SUM(I3998:L3998)</f>
        <v>0</v>
      </c>
      <c r="N3998" s="9" t="s">
        <v>2700</v>
      </c>
      <c r="V3998" s="9" t="s">
        <v>5744</v>
      </c>
    </row>
    <row r="3999" spans="1:22" ht="12.95" customHeight="1" x14ac:dyDescent="0.2">
      <c r="A3999" s="4"/>
      <c r="B3999" s="4"/>
      <c r="C3999" s="4"/>
      <c r="D3999" s="4"/>
      <c r="E3999" s="6" t="s">
        <v>2645</v>
      </c>
      <c r="F3999" s="4"/>
      <c r="G3999" s="3" t="s">
        <v>249</v>
      </c>
      <c r="H3999" s="3" t="s">
        <v>250</v>
      </c>
      <c r="I3999" s="19">
        <f>+I3998</f>
        <v>0</v>
      </c>
      <c r="J3999" s="19">
        <f>+J3998</f>
        <v>0</v>
      </c>
      <c r="K3999" s="19">
        <f>+K3998</f>
        <v>0</v>
      </c>
      <c r="L3999" s="19">
        <f>+L3998</f>
        <v>0</v>
      </c>
      <c r="M3999" s="19">
        <f>SUM(I3999:L3999)</f>
        <v>0</v>
      </c>
      <c r="N3999" s="10" t="s">
        <v>2701</v>
      </c>
      <c r="V3999" s="9" t="s">
        <v>5745</v>
      </c>
    </row>
    <row r="4000" spans="1:22" ht="12.95" customHeight="1" x14ac:dyDescent="0.2">
      <c r="A4000" s="4"/>
      <c r="B4000" s="4"/>
      <c r="C4000" s="4"/>
      <c r="D4000" s="4"/>
      <c r="E4000" s="6" t="s">
        <v>2645</v>
      </c>
      <c r="F4000" s="4"/>
      <c r="G4000" s="3" t="s">
        <v>252</v>
      </c>
      <c r="H4000" s="3" t="s">
        <v>253</v>
      </c>
      <c r="I4000" s="19">
        <f>+I3955+I3965+I3968+I3971+I3983+I3990+I3993+I3996+I3999</f>
        <v>0</v>
      </c>
      <c r="J4000" s="19">
        <f>+J3955+J3965+J3968+J3971+J3983+J3990+J3993+J3996+J3999</f>
        <v>0</v>
      </c>
      <c r="K4000" s="19">
        <f>+K3955+K3965+K3968+K3971+K3983+K3990+K3993+K3996+K3999</f>
        <v>0</v>
      </c>
      <c r="L4000" s="19">
        <f>+L3955+L3965+L3968+L3971+L3983+L3990+L3993+L3996+L3999</f>
        <v>0</v>
      </c>
      <c r="M4000" s="19">
        <f>SUM(I4000:L4000)</f>
        <v>0</v>
      </c>
      <c r="N4000" s="10" t="s">
        <v>2702</v>
      </c>
      <c r="V4000" s="9" t="s">
        <v>5746</v>
      </c>
    </row>
    <row r="4001" spans="1:22" ht="12.95" customHeight="1" x14ac:dyDescent="0.2">
      <c r="A4001" s="4"/>
      <c r="B4001" s="4"/>
      <c r="C4001" s="4"/>
      <c r="D4001" s="4"/>
      <c r="E4001" s="6" t="s">
        <v>2645</v>
      </c>
      <c r="F4001" s="4"/>
      <c r="G4001" s="8" t="s">
        <v>255</v>
      </c>
      <c r="H4001" s="8" t="s">
        <v>256</v>
      </c>
      <c r="I4001" s="18"/>
      <c r="J4001" s="18"/>
      <c r="K4001" s="18"/>
      <c r="L4001" s="18"/>
      <c r="M4001" s="19"/>
      <c r="N4001" s="9" t="s">
        <v>2703</v>
      </c>
      <c r="V4001" s="9" t="s">
        <v>5747</v>
      </c>
    </row>
    <row r="4002" spans="1:22" ht="12.95" customHeight="1" x14ac:dyDescent="0.2">
      <c r="A4002" s="4"/>
      <c r="B4002" s="4"/>
      <c r="C4002" s="4"/>
      <c r="D4002" s="4"/>
      <c r="E4002" s="6" t="s">
        <v>2645</v>
      </c>
      <c r="F4002" s="4"/>
      <c r="G4002" s="6" t="s">
        <v>258</v>
      </c>
      <c r="H4002" s="6" t="s">
        <v>259</v>
      </c>
      <c r="I4002" s="20">
        <v>0</v>
      </c>
      <c r="J4002" s="20">
        <v>0</v>
      </c>
      <c r="K4002" s="20">
        <v>0</v>
      </c>
      <c r="L4002" s="20">
        <v>0</v>
      </c>
      <c r="M4002" s="19">
        <f t="shared" ref="M4002:M4012" si="285">SUM(I4002:L4002)</f>
        <v>0</v>
      </c>
      <c r="N4002" s="9" t="s">
        <v>2704</v>
      </c>
      <c r="V4002" s="9" t="s">
        <v>5748</v>
      </c>
    </row>
    <row r="4003" spans="1:22" ht="12.95" customHeight="1" x14ac:dyDescent="0.2">
      <c r="A4003" s="4"/>
      <c r="B4003" s="4"/>
      <c r="C4003" s="4"/>
      <c r="D4003" s="4"/>
      <c r="E4003" s="6" t="s">
        <v>2645</v>
      </c>
      <c r="F4003" s="4"/>
      <c r="G4003" s="6" t="s">
        <v>261</v>
      </c>
      <c r="H4003" s="6" t="s">
        <v>262</v>
      </c>
      <c r="I4003" s="20">
        <v>0</v>
      </c>
      <c r="J4003" s="20">
        <v>0</v>
      </c>
      <c r="K4003" s="20">
        <v>0</v>
      </c>
      <c r="L4003" s="20">
        <v>0</v>
      </c>
      <c r="M4003" s="19">
        <f t="shared" si="285"/>
        <v>0</v>
      </c>
      <c r="N4003" s="9" t="s">
        <v>2705</v>
      </c>
      <c r="V4003" s="9" t="s">
        <v>5749</v>
      </c>
    </row>
    <row r="4004" spans="1:22" ht="12.95" customHeight="1" x14ac:dyDescent="0.2">
      <c r="A4004" s="4"/>
      <c r="B4004" s="4"/>
      <c r="C4004" s="4"/>
      <c r="D4004" s="4"/>
      <c r="E4004" s="6" t="s">
        <v>2645</v>
      </c>
      <c r="F4004" s="4"/>
      <c r="G4004" s="6" t="s">
        <v>264</v>
      </c>
      <c r="H4004" s="6" t="s">
        <v>265</v>
      </c>
      <c r="I4004" s="20">
        <v>0</v>
      </c>
      <c r="J4004" s="20">
        <v>0</v>
      </c>
      <c r="K4004" s="20">
        <v>0</v>
      </c>
      <c r="L4004" s="20">
        <v>0</v>
      </c>
      <c r="M4004" s="19">
        <f t="shared" si="285"/>
        <v>0</v>
      </c>
      <c r="N4004" s="9" t="s">
        <v>2706</v>
      </c>
      <c r="V4004" s="9" t="s">
        <v>5750</v>
      </c>
    </row>
    <row r="4005" spans="1:22" ht="12.95" customHeight="1" x14ac:dyDescent="0.2">
      <c r="A4005" s="4"/>
      <c r="B4005" s="4"/>
      <c r="C4005" s="4"/>
      <c r="D4005" s="4"/>
      <c r="E4005" s="6" t="s">
        <v>2645</v>
      </c>
      <c r="F4005" s="4"/>
      <c r="G4005" s="6" t="s">
        <v>267</v>
      </c>
      <c r="H4005" s="6" t="s">
        <v>268</v>
      </c>
      <c r="I4005" s="20">
        <v>0</v>
      </c>
      <c r="J4005" s="20">
        <v>0</v>
      </c>
      <c r="K4005" s="20">
        <v>0</v>
      </c>
      <c r="L4005" s="20">
        <v>0</v>
      </c>
      <c r="M4005" s="19">
        <f t="shared" si="285"/>
        <v>0</v>
      </c>
      <c r="N4005" s="9" t="s">
        <v>2707</v>
      </c>
      <c r="V4005" s="9" t="s">
        <v>5751</v>
      </c>
    </row>
    <row r="4006" spans="1:22" ht="12.95" customHeight="1" x14ac:dyDescent="0.2">
      <c r="A4006" s="4"/>
      <c r="B4006" s="4"/>
      <c r="C4006" s="4"/>
      <c r="D4006" s="4"/>
      <c r="E4006" s="6" t="s">
        <v>2645</v>
      </c>
      <c r="F4006" s="4"/>
      <c r="G4006" s="6" t="s">
        <v>270</v>
      </c>
      <c r="H4006" s="6" t="s">
        <v>271</v>
      </c>
      <c r="I4006" s="20">
        <v>0</v>
      </c>
      <c r="J4006" s="20">
        <v>0</v>
      </c>
      <c r="K4006" s="20">
        <v>0</v>
      </c>
      <c r="L4006" s="20">
        <v>0</v>
      </c>
      <c r="M4006" s="19">
        <f t="shared" si="285"/>
        <v>0</v>
      </c>
      <c r="N4006" s="9" t="s">
        <v>2708</v>
      </c>
      <c r="V4006" s="9" t="s">
        <v>5752</v>
      </c>
    </row>
    <row r="4007" spans="1:22" ht="12.95" customHeight="1" x14ac:dyDescent="0.2">
      <c r="A4007" s="4"/>
      <c r="B4007" s="4"/>
      <c r="C4007" s="4"/>
      <c r="D4007" s="4"/>
      <c r="E4007" s="6" t="s">
        <v>2645</v>
      </c>
      <c r="F4007" s="4"/>
      <c r="G4007" s="6" t="s">
        <v>273</v>
      </c>
      <c r="H4007" s="6" t="s">
        <v>274</v>
      </c>
      <c r="I4007" s="20">
        <v>0</v>
      </c>
      <c r="J4007" s="20">
        <v>0</v>
      </c>
      <c r="K4007" s="20">
        <v>0</v>
      </c>
      <c r="L4007" s="20">
        <v>0</v>
      </c>
      <c r="M4007" s="19">
        <f t="shared" si="285"/>
        <v>0</v>
      </c>
      <c r="N4007" s="9" t="s">
        <v>2709</v>
      </c>
      <c r="V4007" s="9" t="s">
        <v>5753</v>
      </c>
    </row>
    <row r="4008" spans="1:22" ht="12.95" customHeight="1" x14ac:dyDescent="0.2">
      <c r="A4008" s="4"/>
      <c r="B4008" s="4"/>
      <c r="C4008" s="4"/>
      <c r="D4008" s="4"/>
      <c r="E4008" s="6" t="s">
        <v>2645</v>
      </c>
      <c r="F4008" s="4"/>
      <c r="G4008" s="6" t="s">
        <v>276</v>
      </c>
      <c r="H4008" s="6" t="s">
        <v>277</v>
      </c>
      <c r="I4008" s="20">
        <v>0</v>
      </c>
      <c r="J4008" s="20">
        <v>0</v>
      </c>
      <c r="K4008" s="20">
        <v>0</v>
      </c>
      <c r="L4008" s="20">
        <v>0</v>
      </c>
      <c r="M4008" s="19">
        <f t="shared" si="285"/>
        <v>0</v>
      </c>
      <c r="N4008" s="9" t="s">
        <v>2710</v>
      </c>
      <c r="V4008" s="9" t="s">
        <v>5754</v>
      </c>
    </row>
    <row r="4009" spans="1:22" ht="12.95" customHeight="1" x14ac:dyDescent="0.2">
      <c r="A4009" s="4"/>
      <c r="B4009" s="4"/>
      <c r="C4009" s="4"/>
      <c r="D4009" s="4"/>
      <c r="E4009" s="6" t="s">
        <v>2645</v>
      </c>
      <c r="F4009" s="4"/>
      <c r="G4009" s="6" t="s">
        <v>279</v>
      </c>
      <c r="H4009" s="6" t="s">
        <v>280</v>
      </c>
      <c r="I4009" s="20">
        <v>0</v>
      </c>
      <c r="J4009" s="20">
        <v>0</v>
      </c>
      <c r="K4009" s="20">
        <v>0</v>
      </c>
      <c r="L4009" s="20">
        <v>0</v>
      </c>
      <c r="M4009" s="19">
        <f t="shared" si="285"/>
        <v>0</v>
      </c>
      <c r="N4009" s="9" t="s">
        <v>2711</v>
      </c>
      <c r="V4009" s="9" t="s">
        <v>5755</v>
      </c>
    </row>
    <row r="4010" spans="1:22" ht="12.95" customHeight="1" x14ac:dyDescent="0.2">
      <c r="A4010" s="4"/>
      <c r="B4010" s="4"/>
      <c r="C4010" s="4"/>
      <c r="D4010" s="4"/>
      <c r="E4010" s="6" t="s">
        <v>2645</v>
      </c>
      <c r="F4010" s="4"/>
      <c r="G4010" s="6" t="s">
        <v>282</v>
      </c>
      <c r="H4010" s="6" t="s">
        <v>283</v>
      </c>
      <c r="I4010" s="20">
        <v>0</v>
      </c>
      <c r="J4010" s="20">
        <v>0</v>
      </c>
      <c r="K4010" s="20">
        <v>0</v>
      </c>
      <c r="L4010" s="20">
        <v>0</v>
      </c>
      <c r="M4010" s="19">
        <f t="shared" si="285"/>
        <v>0</v>
      </c>
      <c r="N4010" s="9" t="s">
        <v>2712</v>
      </c>
      <c r="V4010" s="9" t="s">
        <v>5756</v>
      </c>
    </row>
    <row r="4011" spans="1:22" ht="12.95" customHeight="1" x14ac:dyDescent="0.2">
      <c r="A4011" s="4"/>
      <c r="B4011" s="4"/>
      <c r="C4011" s="4"/>
      <c r="D4011" s="4"/>
      <c r="E4011" s="6" t="s">
        <v>2645</v>
      </c>
      <c r="F4011" s="4"/>
      <c r="G4011" s="6" t="s">
        <v>285</v>
      </c>
      <c r="H4011" s="6" t="s">
        <v>117</v>
      </c>
      <c r="I4011" s="20">
        <v>0</v>
      </c>
      <c r="J4011" s="20">
        <v>0</v>
      </c>
      <c r="K4011" s="20">
        <v>0</v>
      </c>
      <c r="L4011" s="20">
        <v>0</v>
      </c>
      <c r="M4011" s="19">
        <f t="shared" si="285"/>
        <v>0</v>
      </c>
      <c r="N4011" s="9" t="s">
        <v>2713</v>
      </c>
      <c r="V4011" s="9" t="s">
        <v>5757</v>
      </c>
    </row>
    <row r="4012" spans="1:22" ht="12.95" customHeight="1" x14ac:dyDescent="0.2">
      <c r="A4012" s="4"/>
      <c r="B4012" s="4"/>
      <c r="C4012" s="4"/>
      <c r="D4012" s="4"/>
      <c r="E4012" s="6" t="s">
        <v>2645</v>
      </c>
      <c r="F4012" s="4"/>
      <c r="G4012" s="3" t="s">
        <v>287</v>
      </c>
      <c r="H4012" s="3" t="s">
        <v>288</v>
      </c>
      <c r="I4012" s="19">
        <f>SUM(I4002:I4011)</f>
        <v>0</v>
      </c>
      <c r="J4012" s="19">
        <f>SUM(J4002:J4011)</f>
        <v>0</v>
      </c>
      <c r="K4012" s="19">
        <f>SUM(K4002:K4011)</f>
        <v>0</v>
      </c>
      <c r="L4012" s="19">
        <f>SUM(L4002:L4011)</f>
        <v>0</v>
      </c>
      <c r="M4012" s="19">
        <f t="shared" si="285"/>
        <v>0</v>
      </c>
      <c r="N4012" s="10" t="s">
        <v>2714</v>
      </c>
      <c r="V4012" s="9" t="s">
        <v>5758</v>
      </c>
    </row>
    <row r="4013" spans="1:22" ht="12.95" customHeight="1" x14ac:dyDescent="0.2">
      <c r="A4013" s="4"/>
      <c r="B4013" s="4"/>
      <c r="C4013" s="4"/>
      <c r="D4013" s="1" t="s">
        <v>2715</v>
      </c>
      <c r="E4013" s="1" t="s">
        <v>2716</v>
      </c>
      <c r="F4013" s="4"/>
      <c r="G4013" s="8" t="s">
        <v>86</v>
      </c>
      <c r="H4013" s="8" t="s">
        <v>87</v>
      </c>
      <c r="I4013" s="11">
        <f>SUMIF($G$11:$G4012,$G4013,I$11:I4013)</f>
        <v>0</v>
      </c>
      <c r="J4013" s="11">
        <f>SUMIF($G$11:$G4012,$G4013,J$11:J4013)</f>
        <v>0</v>
      </c>
      <c r="K4013" s="11">
        <f>SUMIF($G$11:$G4012,$G4013,K$11:K4013)</f>
        <v>0</v>
      </c>
      <c r="L4013" s="11">
        <f>SUMIF($G$11:$G4012,$G4013,L$11:L4013)</f>
        <v>0</v>
      </c>
      <c r="M4013" s="11">
        <f>SUMIF($G$11:$G4012,$G4013,M$11:M4013)</f>
        <v>0</v>
      </c>
      <c r="N4013" s="12" t="s">
        <v>2717</v>
      </c>
      <c r="V4013" s="9" t="s">
        <v>5759</v>
      </c>
    </row>
    <row r="4014" spans="1:22" ht="12.95" customHeight="1" x14ac:dyDescent="0.2">
      <c r="A4014" s="4"/>
      <c r="B4014" s="4"/>
      <c r="C4014" s="4"/>
      <c r="D4014" s="4"/>
      <c r="E4014" s="1" t="s">
        <v>2716</v>
      </c>
      <c r="F4014" s="4"/>
      <c r="G4014" s="1" t="s">
        <v>89</v>
      </c>
      <c r="H4014" s="1" t="s">
        <v>90</v>
      </c>
      <c r="I4014" s="11">
        <f>SUMIF($G$11:$G4013,$G4014,I$11:I4014)</f>
        <v>0</v>
      </c>
      <c r="J4014" s="11">
        <f>SUMIF($G$11:$G4013,$G4014,J$11:J4014)</f>
        <v>165296</v>
      </c>
      <c r="K4014" s="11">
        <f>SUMIF($G$11:$G4013,$G4014,K$11:K4014)</f>
        <v>0</v>
      </c>
      <c r="L4014" s="11">
        <f>SUMIF($G$11:$G4013,$G4014,L$11:L4014)</f>
        <v>0</v>
      </c>
      <c r="M4014" s="11">
        <f>SUMIF($G$11:$G4013,$G4014,M$11:M4014)</f>
        <v>165296</v>
      </c>
      <c r="N4014" s="12" t="s">
        <v>2718</v>
      </c>
      <c r="V4014" s="9" t="s">
        <v>5760</v>
      </c>
    </row>
    <row r="4015" spans="1:22" ht="12.95" customHeight="1" x14ac:dyDescent="0.2">
      <c r="A4015" s="4"/>
      <c r="B4015" s="4"/>
      <c r="C4015" s="4"/>
      <c r="D4015" s="4"/>
      <c r="E4015" s="1" t="s">
        <v>2716</v>
      </c>
      <c r="F4015" s="4"/>
      <c r="G4015" s="1" t="s">
        <v>92</v>
      </c>
      <c r="H4015" s="1" t="s">
        <v>93</v>
      </c>
      <c r="I4015" s="11">
        <f>SUMIF($G$11:$G4014,$G4015,I$11:I4015)</f>
        <v>0</v>
      </c>
      <c r="J4015" s="11">
        <f>SUMIF($G$11:$G4014,$G4015,J$11:J4015)</f>
        <v>0</v>
      </c>
      <c r="K4015" s="11">
        <f>SUMIF($G$11:$G4014,$G4015,K$11:K4015)</f>
        <v>0</v>
      </c>
      <c r="L4015" s="11">
        <f>SUMIF($G$11:$G4014,$G4015,L$11:L4015)</f>
        <v>0</v>
      </c>
      <c r="M4015" s="11">
        <f>SUMIF($G$11:$G4014,$G4015,M$11:M4015)</f>
        <v>0</v>
      </c>
      <c r="N4015" s="12" t="s">
        <v>2719</v>
      </c>
      <c r="V4015" s="9" t="s">
        <v>5761</v>
      </c>
    </row>
    <row r="4016" spans="1:22" ht="12.95" customHeight="1" x14ac:dyDescent="0.2">
      <c r="A4016" s="4"/>
      <c r="B4016" s="4"/>
      <c r="C4016" s="4"/>
      <c r="D4016" s="4"/>
      <c r="E4016" s="1" t="s">
        <v>2716</v>
      </c>
      <c r="F4016" s="4"/>
      <c r="G4016" s="1" t="s">
        <v>95</v>
      </c>
      <c r="H4016" s="1" t="s">
        <v>96</v>
      </c>
      <c r="I4016" s="11">
        <f>SUMIF($G$11:$G4015,$G4016,I$11:I4016)</f>
        <v>0</v>
      </c>
      <c r="J4016" s="11">
        <f>SUMIF($G$11:$G4015,$G4016,J$11:J4016)</f>
        <v>0</v>
      </c>
      <c r="K4016" s="11">
        <f>SUMIF($G$11:$G4015,$G4016,K$11:K4016)</f>
        <v>0</v>
      </c>
      <c r="L4016" s="11">
        <f>SUMIF($G$11:$G4015,$G4016,L$11:L4016)</f>
        <v>0</v>
      </c>
      <c r="M4016" s="11">
        <f>SUMIF($G$11:$G4015,$G4016,M$11:M4016)</f>
        <v>0</v>
      </c>
      <c r="N4016" s="12" t="s">
        <v>2720</v>
      </c>
      <c r="V4016" s="9" t="s">
        <v>5762</v>
      </c>
    </row>
    <row r="4017" spans="1:22" ht="12.95" customHeight="1" x14ac:dyDescent="0.2">
      <c r="A4017" s="4"/>
      <c r="B4017" s="4"/>
      <c r="C4017" s="4"/>
      <c r="D4017" s="4"/>
      <c r="E4017" s="1" t="s">
        <v>2716</v>
      </c>
      <c r="F4017" s="4"/>
      <c r="G4017" s="1" t="s">
        <v>98</v>
      </c>
      <c r="H4017" s="1" t="s">
        <v>99</v>
      </c>
      <c r="I4017" s="11">
        <f>SUMIF($G$11:$G4016,$G4017,I$11:I4017)</f>
        <v>0</v>
      </c>
      <c r="J4017" s="11">
        <f>SUMIF($G$11:$G4016,$G4017,J$11:J4017)</f>
        <v>0</v>
      </c>
      <c r="K4017" s="11">
        <f>SUMIF($G$11:$G4016,$G4017,K$11:K4017)</f>
        <v>0</v>
      </c>
      <c r="L4017" s="11">
        <f>SUMIF($G$11:$G4016,$G4017,L$11:L4017)</f>
        <v>0</v>
      </c>
      <c r="M4017" s="11">
        <f>SUMIF($G$11:$G4016,$G4017,M$11:M4017)</f>
        <v>0</v>
      </c>
      <c r="N4017" s="12" t="s">
        <v>2721</v>
      </c>
      <c r="V4017" s="9" t="s">
        <v>5763</v>
      </c>
    </row>
    <row r="4018" spans="1:22" ht="12.95" customHeight="1" x14ac:dyDescent="0.2">
      <c r="A4018" s="4"/>
      <c r="B4018" s="4"/>
      <c r="C4018" s="4"/>
      <c r="D4018" s="4"/>
      <c r="E4018" s="1" t="s">
        <v>2716</v>
      </c>
      <c r="F4018" s="4"/>
      <c r="G4018" s="1" t="s">
        <v>101</v>
      </c>
      <c r="H4018" s="1" t="s">
        <v>102</v>
      </c>
      <c r="I4018" s="11">
        <f>SUMIF($G$11:$G4017,$G4018,I$11:I4018)</f>
        <v>0</v>
      </c>
      <c r="J4018" s="11">
        <f>SUMIF($G$11:$G4017,$G4018,J$11:J4018)</f>
        <v>0</v>
      </c>
      <c r="K4018" s="11">
        <f>SUMIF($G$11:$G4017,$G4018,K$11:K4018)</f>
        <v>0</v>
      </c>
      <c r="L4018" s="11">
        <f>SUMIF($G$11:$G4017,$G4018,L$11:L4018)</f>
        <v>0</v>
      </c>
      <c r="M4018" s="11">
        <f>SUMIF($G$11:$G4017,$G4018,M$11:M4018)</f>
        <v>0</v>
      </c>
      <c r="N4018" s="12" t="s">
        <v>2722</v>
      </c>
      <c r="V4018" s="9" t="s">
        <v>5764</v>
      </c>
    </row>
    <row r="4019" spans="1:22" ht="12.95" customHeight="1" x14ac:dyDescent="0.2">
      <c r="A4019" s="4"/>
      <c r="B4019" s="4"/>
      <c r="C4019" s="4"/>
      <c r="D4019" s="4"/>
      <c r="E4019" s="1" t="s">
        <v>2716</v>
      </c>
      <c r="F4019" s="4"/>
      <c r="G4019" s="1" t="s">
        <v>104</v>
      </c>
      <c r="H4019" s="1" t="s">
        <v>105</v>
      </c>
      <c r="I4019" s="11">
        <f>SUMIF($G$11:$G4018,$G4019,I$11:I4019)</f>
        <v>0</v>
      </c>
      <c r="J4019" s="11">
        <f>SUMIF($G$11:$G4018,$G4019,J$11:J4019)</f>
        <v>0</v>
      </c>
      <c r="K4019" s="11">
        <f>SUMIF($G$11:$G4018,$G4019,K$11:K4019)</f>
        <v>0</v>
      </c>
      <c r="L4019" s="11">
        <f>SUMIF($G$11:$G4018,$G4019,L$11:L4019)</f>
        <v>0</v>
      </c>
      <c r="M4019" s="11">
        <f>SUMIF($G$11:$G4018,$G4019,M$11:M4019)</f>
        <v>0</v>
      </c>
      <c r="N4019" s="12" t="s">
        <v>2723</v>
      </c>
      <c r="V4019" s="9" t="s">
        <v>5765</v>
      </c>
    </row>
    <row r="4020" spans="1:22" ht="12.95" customHeight="1" x14ac:dyDescent="0.2">
      <c r="A4020" s="4"/>
      <c r="B4020" s="4"/>
      <c r="C4020" s="4"/>
      <c r="D4020" s="4"/>
      <c r="E4020" s="1" t="s">
        <v>2716</v>
      </c>
      <c r="F4020" s="4"/>
      <c r="G4020" s="1" t="s">
        <v>107</v>
      </c>
      <c r="H4020" s="1" t="s">
        <v>108</v>
      </c>
      <c r="I4020" s="11">
        <f>SUMIF($G$11:$G4019,$G4020,I$11:I4020)</f>
        <v>0</v>
      </c>
      <c r="J4020" s="11">
        <f>SUMIF($G$11:$G4019,$G4020,J$11:J4020)</f>
        <v>0</v>
      </c>
      <c r="K4020" s="11">
        <f>SUMIF($G$11:$G4019,$G4020,K$11:K4020)</f>
        <v>0</v>
      </c>
      <c r="L4020" s="11">
        <f>SUMIF($G$11:$G4019,$G4020,L$11:L4020)</f>
        <v>0</v>
      </c>
      <c r="M4020" s="11">
        <f>SUMIF($G$11:$G4019,$G4020,M$11:M4020)</f>
        <v>0</v>
      </c>
      <c r="N4020" s="12" t="s">
        <v>2724</v>
      </c>
      <c r="V4020" s="9" t="s">
        <v>5766</v>
      </c>
    </row>
    <row r="4021" spans="1:22" ht="12.95" customHeight="1" x14ac:dyDescent="0.2">
      <c r="A4021" s="4"/>
      <c r="B4021" s="4"/>
      <c r="C4021" s="4"/>
      <c r="D4021" s="4"/>
      <c r="E4021" s="1" t="s">
        <v>2716</v>
      </c>
      <c r="F4021" s="4"/>
      <c r="G4021" s="1" t="s">
        <v>110</v>
      </c>
      <c r="H4021" s="1" t="s">
        <v>111</v>
      </c>
      <c r="I4021" s="11">
        <f>SUMIF($G$11:$G4020,$G4021,I$11:I4021)</f>
        <v>0</v>
      </c>
      <c r="J4021" s="11">
        <f>SUMIF($G$11:$G4020,$G4021,J$11:J4021)</f>
        <v>0</v>
      </c>
      <c r="K4021" s="11">
        <f>SUMIF($G$11:$G4020,$G4021,K$11:K4021)</f>
        <v>0</v>
      </c>
      <c r="L4021" s="11">
        <f>SUMIF($G$11:$G4020,$G4021,L$11:L4021)</f>
        <v>0</v>
      </c>
      <c r="M4021" s="11">
        <f>SUMIF($G$11:$G4020,$G4021,M$11:M4021)</f>
        <v>0</v>
      </c>
      <c r="N4021" s="12" t="s">
        <v>2725</v>
      </c>
      <c r="V4021" s="9" t="s">
        <v>5767</v>
      </c>
    </row>
    <row r="4022" spans="1:22" ht="12.95" customHeight="1" x14ac:dyDescent="0.2">
      <c r="A4022" s="4"/>
      <c r="B4022" s="4"/>
      <c r="C4022" s="4"/>
      <c r="D4022" s="4"/>
      <c r="E4022" s="1" t="s">
        <v>2716</v>
      </c>
      <c r="F4022" s="4"/>
      <c r="G4022" s="1" t="s">
        <v>113</v>
      </c>
      <c r="H4022" s="1" t="s">
        <v>114</v>
      </c>
      <c r="I4022" s="11">
        <f>SUMIF($G$11:$G4021,$G4022,I$11:I4022)</f>
        <v>0</v>
      </c>
      <c r="J4022" s="11">
        <f>SUMIF($G$11:$G4021,$G4022,J$11:J4022)</f>
        <v>0</v>
      </c>
      <c r="K4022" s="11">
        <f>SUMIF($G$11:$G4021,$G4022,K$11:K4022)</f>
        <v>0</v>
      </c>
      <c r="L4022" s="11">
        <f>SUMIF($G$11:$G4021,$G4022,L$11:L4022)</f>
        <v>0</v>
      </c>
      <c r="M4022" s="11">
        <f>SUMIF($G$11:$G4021,$G4022,M$11:M4022)</f>
        <v>0</v>
      </c>
      <c r="N4022" s="12" t="s">
        <v>2726</v>
      </c>
      <c r="V4022" s="9" t="s">
        <v>5768</v>
      </c>
    </row>
    <row r="4023" spans="1:22" ht="12.95" customHeight="1" x14ac:dyDescent="0.2">
      <c r="A4023" s="4"/>
      <c r="B4023" s="4"/>
      <c r="C4023" s="4"/>
      <c r="D4023" s="4"/>
      <c r="E4023" s="1" t="s">
        <v>2716</v>
      </c>
      <c r="F4023" s="4"/>
      <c r="G4023" s="1" t="s">
        <v>116</v>
      </c>
      <c r="H4023" s="1" t="s">
        <v>117</v>
      </c>
      <c r="I4023" s="11">
        <f>SUMIF($G$11:$G4022,$G4023,I$11:I4023)</f>
        <v>0</v>
      </c>
      <c r="J4023" s="11">
        <f>SUMIF($G$11:$G4022,$G4023,J$11:J4023)</f>
        <v>0</v>
      </c>
      <c r="K4023" s="11">
        <f>SUMIF($G$11:$G4022,$G4023,K$11:K4023)</f>
        <v>0</v>
      </c>
      <c r="L4023" s="11">
        <f>SUMIF($G$11:$G4022,$G4023,L$11:L4023)</f>
        <v>0</v>
      </c>
      <c r="M4023" s="11">
        <f>SUMIF($G$11:$G4022,$G4023,M$11:M4023)</f>
        <v>0</v>
      </c>
      <c r="N4023" s="12" t="s">
        <v>2727</v>
      </c>
      <c r="V4023" s="9" t="s">
        <v>5769</v>
      </c>
    </row>
    <row r="4024" spans="1:22" ht="12.95" customHeight="1" x14ac:dyDescent="0.2">
      <c r="A4024" s="4"/>
      <c r="B4024" s="4"/>
      <c r="C4024" s="4"/>
      <c r="D4024" s="4"/>
      <c r="E4024" s="1" t="s">
        <v>2716</v>
      </c>
      <c r="F4024" s="4"/>
      <c r="G4024" s="3" t="s">
        <v>119</v>
      </c>
      <c r="H4024" s="3" t="s">
        <v>120</v>
      </c>
      <c r="I4024" s="11">
        <f>SUMIF($G$11:$G4023,$G4024,I$11:I4024)</f>
        <v>0</v>
      </c>
      <c r="J4024" s="11">
        <f>SUMIF($G$11:$G4023,$G4024,J$11:J4024)</f>
        <v>165296</v>
      </c>
      <c r="K4024" s="11">
        <f>SUMIF($G$11:$G4023,$G4024,K$11:K4024)</f>
        <v>0</v>
      </c>
      <c r="L4024" s="11">
        <f>SUMIF($G$11:$G4023,$G4024,L$11:L4024)</f>
        <v>0</v>
      </c>
      <c r="M4024" s="11">
        <f>SUMIF($G$11:$G4023,$G4024,M$11:M4024)</f>
        <v>165296</v>
      </c>
      <c r="N4024" s="10" t="s">
        <v>2728</v>
      </c>
      <c r="V4024" s="9" t="s">
        <v>5770</v>
      </c>
    </row>
    <row r="4025" spans="1:22" ht="12.95" customHeight="1" x14ac:dyDescent="0.2">
      <c r="A4025" s="4"/>
      <c r="B4025" s="4"/>
      <c r="C4025" s="4"/>
      <c r="D4025" s="4"/>
      <c r="E4025" s="1" t="s">
        <v>2716</v>
      </c>
      <c r="F4025" s="4"/>
      <c r="G4025" s="8" t="s">
        <v>122</v>
      </c>
      <c r="H4025" s="8" t="s">
        <v>123</v>
      </c>
      <c r="I4025" s="11">
        <f>SUMIF($G$11:$G4024,$G4025,I$11:I4025)</f>
        <v>0</v>
      </c>
      <c r="J4025" s="11">
        <f>SUMIF($G$11:$G4024,$G4025,J$11:J4025)</f>
        <v>0</v>
      </c>
      <c r="K4025" s="11">
        <f>SUMIF($G$11:$G4024,$G4025,K$11:K4025)</f>
        <v>0</v>
      </c>
      <c r="L4025" s="11">
        <f>SUMIF($G$11:$G4024,$G4025,L$11:L4025)</f>
        <v>0</v>
      </c>
      <c r="M4025" s="11">
        <f>SUMIF($G$11:$G4024,$G4025,M$11:M4025)</f>
        <v>0</v>
      </c>
      <c r="N4025" s="12" t="s">
        <v>2729</v>
      </c>
      <c r="V4025" s="9" t="s">
        <v>5771</v>
      </c>
    </row>
    <row r="4026" spans="1:22" ht="12.95" customHeight="1" x14ac:dyDescent="0.2">
      <c r="A4026" s="4"/>
      <c r="B4026" s="4"/>
      <c r="C4026" s="4"/>
      <c r="D4026" s="4"/>
      <c r="E4026" s="1" t="s">
        <v>2716</v>
      </c>
      <c r="F4026" s="4"/>
      <c r="G4026" s="1" t="s">
        <v>125</v>
      </c>
      <c r="H4026" s="1" t="s">
        <v>126</v>
      </c>
      <c r="I4026" s="11">
        <f>SUMIF($G$11:$G4025,$G4026,I$11:I4026)</f>
        <v>0</v>
      </c>
      <c r="J4026" s="11">
        <f>SUMIF($G$11:$G4025,$G4026,J$11:J4026)</f>
        <v>0</v>
      </c>
      <c r="K4026" s="11">
        <f>SUMIF($G$11:$G4025,$G4026,K$11:K4026)</f>
        <v>0</v>
      </c>
      <c r="L4026" s="11">
        <f>SUMIF($G$11:$G4025,$G4026,L$11:L4026)</f>
        <v>0</v>
      </c>
      <c r="M4026" s="11">
        <f>SUMIF($G$11:$G4025,$G4026,M$11:M4026)</f>
        <v>0</v>
      </c>
      <c r="N4026" s="12" t="s">
        <v>2730</v>
      </c>
      <c r="V4026" s="9" t="s">
        <v>5772</v>
      </c>
    </row>
    <row r="4027" spans="1:22" ht="12.95" customHeight="1" x14ac:dyDescent="0.2">
      <c r="A4027" s="4"/>
      <c r="B4027" s="4"/>
      <c r="C4027" s="4"/>
      <c r="D4027" s="4"/>
      <c r="E4027" s="1" t="s">
        <v>2716</v>
      </c>
      <c r="F4027" s="4"/>
      <c r="G4027" s="1" t="s">
        <v>128</v>
      </c>
      <c r="H4027" s="1" t="s">
        <v>129</v>
      </c>
      <c r="I4027" s="11">
        <f>SUMIF($G$11:$G4026,$G4027,I$11:I4027)</f>
        <v>0</v>
      </c>
      <c r="J4027" s="11">
        <f>SUMIF($G$11:$G4026,$G4027,J$11:J4027)</f>
        <v>0</v>
      </c>
      <c r="K4027" s="11">
        <f>SUMIF($G$11:$G4026,$G4027,K$11:K4027)</f>
        <v>0</v>
      </c>
      <c r="L4027" s="11">
        <f>SUMIF($G$11:$G4026,$G4027,L$11:L4027)</f>
        <v>0</v>
      </c>
      <c r="M4027" s="11">
        <f>SUMIF($G$11:$G4026,$G4027,M$11:M4027)</f>
        <v>0</v>
      </c>
      <c r="N4027" s="12" t="s">
        <v>2731</v>
      </c>
      <c r="V4027" s="9" t="s">
        <v>5773</v>
      </c>
    </row>
    <row r="4028" spans="1:22" ht="12.95" customHeight="1" x14ac:dyDescent="0.2">
      <c r="A4028" s="4"/>
      <c r="B4028" s="4"/>
      <c r="C4028" s="4"/>
      <c r="D4028" s="4"/>
      <c r="E4028" s="1" t="s">
        <v>2716</v>
      </c>
      <c r="F4028" s="4"/>
      <c r="G4028" s="1" t="s">
        <v>131</v>
      </c>
      <c r="H4028" s="1" t="s">
        <v>132</v>
      </c>
      <c r="I4028" s="11">
        <f>SUMIF($G$11:$G4027,$G4028,I$11:I4028)</f>
        <v>0</v>
      </c>
      <c r="J4028" s="11">
        <f>SUMIF($G$11:$G4027,$G4028,J$11:J4028)</f>
        <v>0</v>
      </c>
      <c r="K4028" s="11">
        <f>SUMIF($G$11:$G4027,$G4028,K$11:K4028)</f>
        <v>0</v>
      </c>
      <c r="L4028" s="11">
        <f>SUMIF($G$11:$G4027,$G4028,L$11:L4028)</f>
        <v>0</v>
      </c>
      <c r="M4028" s="11">
        <f>SUMIF($G$11:$G4027,$G4028,M$11:M4028)</f>
        <v>0</v>
      </c>
      <c r="N4028" s="12" t="s">
        <v>2732</v>
      </c>
      <c r="V4028" s="9" t="s">
        <v>5774</v>
      </c>
    </row>
    <row r="4029" spans="1:22" ht="12.95" customHeight="1" x14ac:dyDescent="0.2">
      <c r="A4029" s="4"/>
      <c r="B4029" s="4"/>
      <c r="C4029" s="4"/>
      <c r="D4029" s="4"/>
      <c r="E4029" s="1" t="s">
        <v>2716</v>
      </c>
      <c r="F4029" s="4"/>
      <c r="G4029" s="1" t="s">
        <v>134</v>
      </c>
      <c r="H4029" s="1" t="s">
        <v>135</v>
      </c>
      <c r="I4029" s="11">
        <f>SUMIF($G$11:$G4028,$G4029,I$11:I4029)</f>
        <v>0</v>
      </c>
      <c r="J4029" s="11">
        <f>SUMIF($G$11:$G4028,$G4029,J$11:J4029)</f>
        <v>0</v>
      </c>
      <c r="K4029" s="11">
        <f>SUMIF($G$11:$G4028,$G4029,K$11:K4029)</f>
        <v>0</v>
      </c>
      <c r="L4029" s="11">
        <f>SUMIF($G$11:$G4028,$G4029,L$11:L4029)</f>
        <v>0</v>
      </c>
      <c r="M4029" s="11">
        <f>SUMIF($G$11:$G4028,$G4029,M$11:M4029)</f>
        <v>0</v>
      </c>
      <c r="N4029" s="12" t="s">
        <v>2733</v>
      </c>
      <c r="V4029" s="9" t="s">
        <v>5775</v>
      </c>
    </row>
    <row r="4030" spans="1:22" ht="12.95" customHeight="1" x14ac:dyDescent="0.2">
      <c r="A4030" s="4"/>
      <c r="B4030" s="4"/>
      <c r="C4030" s="4"/>
      <c r="D4030" s="4"/>
      <c r="E4030" s="1" t="s">
        <v>2716</v>
      </c>
      <c r="F4030" s="4"/>
      <c r="G4030" s="1" t="s">
        <v>137</v>
      </c>
      <c r="H4030" s="1" t="s">
        <v>138</v>
      </c>
      <c r="I4030" s="11">
        <f>SUMIF($G$11:$G4029,$G4030,I$11:I4030)</f>
        <v>0</v>
      </c>
      <c r="J4030" s="11">
        <f>SUMIF($G$11:$G4029,$G4030,J$11:J4030)</f>
        <v>0</v>
      </c>
      <c r="K4030" s="11">
        <f>SUMIF($G$11:$G4029,$G4030,K$11:K4030)</f>
        <v>0</v>
      </c>
      <c r="L4030" s="11">
        <f>SUMIF($G$11:$G4029,$G4030,L$11:L4030)</f>
        <v>0</v>
      </c>
      <c r="M4030" s="11">
        <f>SUMIF($G$11:$G4029,$G4030,M$11:M4030)</f>
        <v>0</v>
      </c>
      <c r="N4030" s="12" t="s">
        <v>2734</v>
      </c>
      <c r="V4030" s="9" t="s">
        <v>5776</v>
      </c>
    </row>
    <row r="4031" spans="1:22" ht="12.95" customHeight="1" x14ac:dyDescent="0.2">
      <c r="A4031" s="4"/>
      <c r="B4031" s="4"/>
      <c r="C4031" s="4"/>
      <c r="D4031" s="4"/>
      <c r="E4031" s="1" t="s">
        <v>2716</v>
      </c>
      <c r="F4031" s="4"/>
      <c r="G4031" s="1" t="s">
        <v>140</v>
      </c>
      <c r="H4031" s="1" t="s">
        <v>141</v>
      </c>
      <c r="I4031" s="11">
        <f>SUMIF($G$11:$G4030,$G4031,I$11:I4031)</f>
        <v>0</v>
      </c>
      <c r="J4031" s="11">
        <f>SUMIF($G$11:$G4030,$G4031,J$11:J4031)</f>
        <v>0</v>
      </c>
      <c r="K4031" s="11">
        <f>SUMIF($G$11:$G4030,$G4031,K$11:K4031)</f>
        <v>0</v>
      </c>
      <c r="L4031" s="11">
        <f>SUMIF($G$11:$G4030,$G4031,L$11:L4031)</f>
        <v>0</v>
      </c>
      <c r="M4031" s="11">
        <f>SUMIF($G$11:$G4030,$G4031,M$11:M4031)</f>
        <v>0</v>
      </c>
      <c r="N4031" s="12" t="s">
        <v>2735</v>
      </c>
      <c r="V4031" s="9" t="s">
        <v>5777</v>
      </c>
    </row>
    <row r="4032" spans="1:22" ht="12.95" customHeight="1" x14ac:dyDescent="0.2">
      <c r="A4032" s="4"/>
      <c r="B4032" s="4"/>
      <c r="C4032" s="4"/>
      <c r="D4032" s="4"/>
      <c r="E4032" s="1" t="s">
        <v>2716</v>
      </c>
      <c r="F4032" s="4"/>
      <c r="G4032" s="1" t="s">
        <v>143</v>
      </c>
      <c r="H4032" s="1" t="s">
        <v>144</v>
      </c>
      <c r="I4032" s="11">
        <f>SUMIF($G$11:$G4031,$G4032,I$11:I4032)</f>
        <v>0</v>
      </c>
      <c r="J4032" s="11">
        <f>SUMIF($G$11:$G4031,$G4032,J$11:J4032)</f>
        <v>0</v>
      </c>
      <c r="K4032" s="11">
        <f>SUMIF($G$11:$G4031,$G4032,K$11:K4032)</f>
        <v>0</v>
      </c>
      <c r="L4032" s="11">
        <f>SUMIF($G$11:$G4031,$G4032,L$11:L4032)</f>
        <v>0</v>
      </c>
      <c r="M4032" s="11">
        <f>SUMIF($G$11:$G4031,$G4032,M$11:M4032)</f>
        <v>0</v>
      </c>
      <c r="N4032" s="12" t="s">
        <v>2736</v>
      </c>
      <c r="V4032" s="9" t="s">
        <v>5778</v>
      </c>
    </row>
    <row r="4033" spans="1:22" ht="12.95" customHeight="1" x14ac:dyDescent="0.2">
      <c r="A4033" s="4"/>
      <c r="B4033" s="4"/>
      <c r="C4033" s="4"/>
      <c r="D4033" s="4"/>
      <c r="E4033" s="1" t="s">
        <v>2716</v>
      </c>
      <c r="F4033" s="4"/>
      <c r="G4033" s="1" t="s">
        <v>146</v>
      </c>
      <c r="H4033" s="1" t="s">
        <v>117</v>
      </c>
      <c r="I4033" s="11">
        <f>SUMIF($G$11:$G4032,$G4033,I$11:I4033)</f>
        <v>0</v>
      </c>
      <c r="J4033" s="11">
        <f>SUMIF($G$11:$G4032,$G4033,J$11:J4033)</f>
        <v>0</v>
      </c>
      <c r="K4033" s="11">
        <f>SUMIF($G$11:$G4032,$G4033,K$11:K4033)</f>
        <v>0</v>
      </c>
      <c r="L4033" s="11">
        <f>SUMIF($G$11:$G4032,$G4033,L$11:L4033)</f>
        <v>0</v>
      </c>
      <c r="M4033" s="11">
        <f>SUMIF($G$11:$G4032,$G4033,M$11:M4033)</f>
        <v>0</v>
      </c>
      <c r="N4033" s="12" t="s">
        <v>2737</v>
      </c>
      <c r="V4033" s="9" t="s">
        <v>5779</v>
      </c>
    </row>
    <row r="4034" spans="1:22" ht="12.95" customHeight="1" x14ac:dyDescent="0.2">
      <c r="A4034" s="4"/>
      <c r="B4034" s="4"/>
      <c r="C4034" s="4"/>
      <c r="D4034" s="4"/>
      <c r="E4034" s="1" t="s">
        <v>2716</v>
      </c>
      <c r="F4034" s="4"/>
      <c r="G4034" s="3" t="s">
        <v>148</v>
      </c>
      <c r="H4034" s="3" t="s">
        <v>149</v>
      </c>
      <c r="I4034" s="11">
        <f>SUMIF($G$11:$G4033,$G4034,I$11:I4034)</f>
        <v>0</v>
      </c>
      <c r="J4034" s="11">
        <f>SUMIF($G$11:$G4033,$G4034,J$11:J4034)</f>
        <v>0</v>
      </c>
      <c r="K4034" s="11">
        <f>SUMIF($G$11:$G4033,$G4034,K$11:K4034)</f>
        <v>0</v>
      </c>
      <c r="L4034" s="11">
        <f>SUMIF($G$11:$G4033,$G4034,L$11:L4034)</f>
        <v>0</v>
      </c>
      <c r="M4034" s="11">
        <f>SUMIF($G$11:$G4033,$G4034,M$11:M4034)</f>
        <v>0</v>
      </c>
      <c r="N4034" s="10" t="s">
        <v>2738</v>
      </c>
      <c r="V4034" s="9" t="s">
        <v>5780</v>
      </c>
    </row>
    <row r="4035" spans="1:22" ht="12.95" customHeight="1" x14ac:dyDescent="0.2">
      <c r="A4035" s="4"/>
      <c r="B4035" s="4"/>
      <c r="C4035" s="4"/>
      <c r="D4035" s="4"/>
      <c r="E4035" s="1" t="s">
        <v>2716</v>
      </c>
      <c r="F4035" s="4"/>
      <c r="G4035" s="8" t="s">
        <v>151</v>
      </c>
      <c r="H4035" s="8" t="s">
        <v>152</v>
      </c>
      <c r="I4035" s="11">
        <f>SUMIF($G$11:$G4034,$G4035,I$11:I4035)</f>
        <v>0</v>
      </c>
      <c r="J4035" s="11">
        <f>SUMIF($G$11:$G4034,$G4035,J$11:J4035)</f>
        <v>0</v>
      </c>
      <c r="K4035" s="11">
        <f>SUMIF($G$11:$G4034,$G4035,K$11:K4035)</f>
        <v>0</v>
      </c>
      <c r="L4035" s="11">
        <f>SUMIF($G$11:$G4034,$G4035,L$11:L4035)</f>
        <v>0</v>
      </c>
      <c r="M4035" s="11">
        <f>SUMIF($G$11:$G4034,$G4035,M$11:M4035)</f>
        <v>0</v>
      </c>
      <c r="N4035" s="12" t="s">
        <v>2739</v>
      </c>
      <c r="V4035" s="9" t="s">
        <v>5781</v>
      </c>
    </row>
    <row r="4036" spans="1:22" ht="12.95" customHeight="1" x14ac:dyDescent="0.2">
      <c r="A4036" s="4"/>
      <c r="B4036" s="4"/>
      <c r="C4036" s="4"/>
      <c r="D4036" s="4"/>
      <c r="E4036" s="1" t="s">
        <v>2716</v>
      </c>
      <c r="F4036" s="4"/>
      <c r="G4036" s="1" t="s">
        <v>154</v>
      </c>
      <c r="H4036" s="1" t="s">
        <v>155</v>
      </c>
      <c r="I4036" s="11">
        <f>SUMIF($G$11:$G4035,$G4036,I$11:I4036)</f>
        <v>0</v>
      </c>
      <c r="J4036" s="11">
        <f>SUMIF($G$11:$G4035,$G4036,J$11:J4036)</f>
        <v>0</v>
      </c>
      <c r="K4036" s="11">
        <f>SUMIF($G$11:$G4035,$G4036,K$11:K4036)</f>
        <v>0</v>
      </c>
      <c r="L4036" s="11">
        <f>SUMIF($G$11:$G4035,$G4036,L$11:L4036)</f>
        <v>0</v>
      </c>
      <c r="M4036" s="11">
        <f>SUMIF($G$11:$G4035,$G4036,M$11:M4036)</f>
        <v>0</v>
      </c>
      <c r="N4036" s="12" t="s">
        <v>2740</v>
      </c>
      <c r="V4036" s="9" t="s">
        <v>5782</v>
      </c>
    </row>
    <row r="4037" spans="1:22" ht="12.95" customHeight="1" x14ac:dyDescent="0.2">
      <c r="A4037" s="4"/>
      <c r="B4037" s="4"/>
      <c r="C4037" s="4"/>
      <c r="D4037" s="4"/>
      <c r="E4037" s="1" t="s">
        <v>2716</v>
      </c>
      <c r="F4037" s="4"/>
      <c r="G4037" s="3" t="s">
        <v>157</v>
      </c>
      <c r="H4037" s="3" t="s">
        <v>158</v>
      </c>
      <c r="I4037" s="11">
        <f>SUMIF($G$11:$G4036,$G4037,I$11:I4037)</f>
        <v>0</v>
      </c>
      <c r="J4037" s="11">
        <f>SUMIF($G$11:$G4036,$G4037,J$11:J4037)</f>
        <v>0</v>
      </c>
      <c r="K4037" s="11">
        <f>SUMIF($G$11:$G4036,$G4037,K$11:K4037)</f>
        <v>0</v>
      </c>
      <c r="L4037" s="11">
        <f>SUMIF($G$11:$G4036,$G4037,L$11:L4037)</f>
        <v>0</v>
      </c>
      <c r="M4037" s="11">
        <f>SUMIF($G$11:$G4036,$G4037,M$11:M4037)</f>
        <v>0</v>
      </c>
      <c r="N4037" s="10" t="s">
        <v>2741</v>
      </c>
      <c r="V4037" s="9" t="s">
        <v>5783</v>
      </c>
    </row>
    <row r="4038" spans="1:22" ht="12.95" customHeight="1" x14ac:dyDescent="0.2">
      <c r="A4038" s="4"/>
      <c r="B4038" s="4"/>
      <c r="C4038" s="4"/>
      <c r="D4038" s="4"/>
      <c r="E4038" s="1" t="s">
        <v>2716</v>
      </c>
      <c r="F4038" s="4"/>
      <c r="G4038" s="8" t="s">
        <v>160</v>
      </c>
      <c r="H4038" s="8" t="s">
        <v>161</v>
      </c>
      <c r="I4038" s="11">
        <f>SUMIF($G$11:$G4037,$G4038,I$11:I4038)</f>
        <v>0</v>
      </c>
      <c r="J4038" s="11">
        <f>SUMIF($G$11:$G4037,$G4038,J$11:J4038)</f>
        <v>0</v>
      </c>
      <c r="K4038" s="11">
        <f>SUMIF($G$11:$G4037,$G4038,K$11:K4038)</f>
        <v>0</v>
      </c>
      <c r="L4038" s="11">
        <f>SUMIF($G$11:$G4037,$G4038,L$11:L4038)</f>
        <v>0</v>
      </c>
      <c r="M4038" s="11">
        <f>SUMIF($G$11:$G4037,$G4038,M$11:M4038)</f>
        <v>0</v>
      </c>
      <c r="N4038" s="12" t="s">
        <v>2742</v>
      </c>
      <c r="V4038" s="9" t="s">
        <v>5784</v>
      </c>
    </row>
    <row r="4039" spans="1:22" ht="12.95" customHeight="1" x14ac:dyDescent="0.2">
      <c r="A4039" s="4"/>
      <c r="B4039" s="4"/>
      <c r="C4039" s="4"/>
      <c r="D4039" s="4"/>
      <c r="E4039" s="1" t="s">
        <v>2716</v>
      </c>
      <c r="F4039" s="4"/>
      <c r="G4039" s="1" t="s">
        <v>163</v>
      </c>
      <c r="H4039" s="1" t="s">
        <v>164</v>
      </c>
      <c r="I4039" s="11">
        <f>SUMIF($G$11:$G4038,$G4039,I$11:I4039)</f>
        <v>0</v>
      </c>
      <c r="J4039" s="11">
        <f>SUMIF($G$11:$G4038,$G4039,J$11:J4039)</f>
        <v>0</v>
      </c>
      <c r="K4039" s="11">
        <f>SUMIF($G$11:$G4038,$G4039,K$11:K4039)</f>
        <v>0</v>
      </c>
      <c r="L4039" s="11">
        <f>SUMIF($G$11:$G4038,$G4039,L$11:L4039)</f>
        <v>0</v>
      </c>
      <c r="M4039" s="11">
        <f>SUMIF($G$11:$G4038,$G4039,M$11:M4039)</f>
        <v>0</v>
      </c>
      <c r="N4039" s="12" t="s">
        <v>2743</v>
      </c>
      <c r="V4039" s="9" t="s">
        <v>5785</v>
      </c>
    </row>
    <row r="4040" spans="1:22" ht="12.95" customHeight="1" x14ac:dyDescent="0.2">
      <c r="A4040" s="4"/>
      <c r="B4040" s="4"/>
      <c r="C4040" s="4"/>
      <c r="D4040" s="4"/>
      <c r="E4040" s="1" t="s">
        <v>2716</v>
      </c>
      <c r="F4040" s="4"/>
      <c r="G4040" s="3" t="s">
        <v>166</v>
      </c>
      <c r="H4040" s="3" t="s">
        <v>167</v>
      </c>
      <c r="I4040" s="11">
        <f>SUMIF($G$11:$G4039,$G4040,I$11:I4040)</f>
        <v>0</v>
      </c>
      <c r="J4040" s="11">
        <f>SUMIF($G$11:$G4039,$G4040,J$11:J4040)</f>
        <v>0</v>
      </c>
      <c r="K4040" s="11">
        <f>SUMIF($G$11:$G4039,$G4040,K$11:K4040)</f>
        <v>0</v>
      </c>
      <c r="L4040" s="11">
        <f>SUMIF($G$11:$G4039,$G4040,L$11:L4040)</f>
        <v>0</v>
      </c>
      <c r="M4040" s="11">
        <f>SUMIF($G$11:$G4039,$G4040,M$11:M4040)</f>
        <v>0</v>
      </c>
      <c r="N4040" s="10" t="s">
        <v>2744</v>
      </c>
      <c r="V4040" s="9" t="s">
        <v>5786</v>
      </c>
    </row>
    <row r="4041" spans="1:22" ht="12.95" customHeight="1" x14ac:dyDescent="0.2">
      <c r="A4041" s="4"/>
      <c r="B4041" s="4"/>
      <c r="C4041" s="4"/>
      <c r="D4041" s="4"/>
      <c r="E4041" s="1" t="s">
        <v>2716</v>
      </c>
      <c r="F4041" s="4"/>
      <c r="G4041" s="8" t="s">
        <v>169</v>
      </c>
      <c r="H4041" s="8" t="s">
        <v>170</v>
      </c>
      <c r="I4041" s="11">
        <f>SUMIF($G$11:$G4040,$G4041,I$11:I4041)</f>
        <v>0</v>
      </c>
      <c r="J4041" s="11">
        <f>SUMIF($G$11:$G4040,$G4041,J$11:J4041)</f>
        <v>0</v>
      </c>
      <c r="K4041" s="11">
        <f>SUMIF($G$11:$G4040,$G4041,K$11:K4041)</f>
        <v>0</v>
      </c>
      <c r="L4041" s="11">
        <f>SUMIF($G$11:$G4040,$G4041,L$11:L4041)</f>
        <v>0</v>
      </c>
      <c r="M4041" s="11">
        <f>SUMIF($G$11:$G4040,$G4041,M$11:M4041)</f>
        <v>0</v>
      </c>
      <c r="N4041" s="12" t="s">
        <v>2745</v>
      </c>
      <c r="V4041" s="9" t="s">
        <v>5787</v>
      </c>
    </row>
    <row r="4042" spans="1:22" ht="12.95" customHeight="1" x14ac:dyDescent="0.2">
      <c r="A4042" s="4"/>
      <c r="B4042" s="4"/>
      <c r="C4042" s="4"/>
      <c r="D4042" s="4"/>
      <c r="E4042" s="1" t="s">
        <v>2716</v>
      </c>
      <c r="F4042" s="4"/>
      <c r="G4042" s="1" t="s">
        <v>172</v>
      </c>
      <c r="H4042" s="1" t="s">
        <v>173</v>
      </c>
      <c r="I4042" s="11">
        <f>SUMIF($G$11:$G4041,$G4042,I$11:I4042)</f>
        <v>0</v>
      </c>
      <c r="J4042" s="11">
        <f>SUMIF($G$11:$G4041,$G4042,J$11:J4042)</f>
        <v>0</v>
      </c>
      <c r="K4042" s="11">
        <f>SUMIF($G$11:$G4041,$G4042,K$11:K4042)</f>
        <v>0</v>
      </c>
      <c r="L4042" s="11">
        <f>SUMIF($G$11:$G4041,$G4042,L$11:L4042)</f>
        <v>0</v>
      </c>
      <c r="M4042" s="11">
        <f>SUMIF($G$11:$G4041,$G4042,M$11:M4042)</f>
        <v>0</v>
      </c>
      <c r="N4042" s="12" t="s">
        <v>2746</v>
      </c>
      <c r="V4042" s="9" t="s">
        <v>5788</v>
      </c>
    </row>
    <row r="4043" spans="1:22" ht="12.95" customHeight="1" x14ac:dyDescent="0.2">
      <c r="A4043" s="4"/>
      <c r="B4043" s="4"/>
      <c r="C4043" s="4"/>
      <c r="D4043" s="4"/>
      <c r="E4043" s="1" t="s">
        <v>2716</v>
      </c>
      <c r="F4043" s="4"/>
      <c r="G4043" s="1" t="s">
        <v>175</v>
      </c>
      <c r="H4043" s="1" t="s">
        <v>176</v>
      </c>
      <c r="I4043" s="11">
        <f>SUMIF($G$11:$G4042,$G4043,I$11:I4043)</f>
        <v>0</v>
      </c>
      <c r="J4043" s="11">
        <f>SUMIF($G$11:$G4042,$G4043,J$11:J4043)</f>
        <v>0</v>
      </c>
      <c r="K4043" s="11">
        <f>SUMIF($G$11:$G4042,$G4043,K$11:K4043)</f>
        <v>0</v>
      </c>
      <c r="L4043" s="11">
        <f>SUMIF($G$11:$G4042,$G4043,L$11:L4043)</f>
        <v>0</v>
      </c>
      <c r="M4043" s="11">
        <f>SUMIF($G$11:$G4042,$G4043,M$11:M4043)</f>
        <v>0</v>
      </c>
      <c r="N4043" s="12" t="s">
        <v>2747</v>
      </c>
      <c r="V4043" s="9" t="s">
        <v>5789</v>
      </c>
    </row>
    <row r="4044" spans="1:22" ht="12.95" customHeight="1" x14ac:dyDescent="0.2">
      <c r="A4044" s="4"/>
      <c r="B4044" s="4"/>
      <c r="C4044" s="4"/>
      <c r="D4044" s="4"/>
      <c r="E4044" s="1" t="s">
        <v>2716</v>
      </c>
      <c r="F4044" s="4"/>
      <c r="G4044" s="1" t="s">
        <v>178</v>
      </c>
      <c r="H4044" s="1" t="s">
        <v>179</v>
      </c>
      <c r="I4044" s="11">
        <f>SUMIF($G$11:$G4043,$G4044,I$11:I4044)</f>
        <v>0</v>
      </c>
      <c r="J4044" s="11">
        <f>SUMIF($G$11:$G4043,$G4044,J$11:J4044)</f>
        <v>61345</v>
      </c>
      <c r="K4044" s="11">
        <f>SUMIF($G$11:$G4043,$G4044,K$11:K4044)</f>
        <v>0</v>
      </c>
      <c r="L4044" s="11">
        <f>SUMIF($G$11:$G4043,$G4044,L$11:L4044)</f>
        <v>0</v>
      </c>
      <c r="M4044" s="11">
        <f>SUMIF($G$11:$G4043,$G4044,M$11:M4044)</f>
        <v>61345</v>
      </c>
      <c r="N4044" s="12" t="s">
        <v>2748</v>
      </c>
      <c r="V4044" s="9" t="s">
        <v>5790</v>
      </c>
    </row>
    <row r="4045" spans="1:22" ht="12.95" customHeight="1" x14ac:dyDescent="0.2">
      <c r="A4045" s="4"/>
      <c r="B4045" s="4"/>
      <c r="C4045" s="4"/>
      <c r="D4045" s="4"/>
      <c r="E4045" s="1" t="s">
        <v>2716</v>
      </c>
      <c r="F4045" s="4"/>
      <c r="G4045" s="1" t="s">
        <v>181</v>
      </c>
      <c r="H4045" s="1" t="s">
        <v>182</v>
      </c>
      <c r="I4045" s="11">
        <f>SUMIF($G$11:$G4044,$G4045,I$11:I4045)</f>
        <v>0</v>
      </c>
      <c r="J4045" s="11">
        <f>SUMIF($G$11:$G4044,$G4045,J$11:J4045)</f>
        <v>0</v>
      </c>
      <c r="K4045" s="11">
        <f>SUMIF($G$11:$G4044,$G4045,K$11:K4045)</f>
        <v>0</v>
      </c>
      <c r="L4045" s="11">
        <f>SUMIF($G$11:$G4044,$G4045,L$11:L4045)</f>
        <v>0</v>
      </c>
      <c r="M4045" s="11">
        <f>SUMIF($G$11:$G4044,$G4045,M$11:M4045)</f>
        <v>0</v>
      </c>
      <c r="N4045" s="12" t="s">
        <v>2749</v>
      </c>
      <c r="V4045" s="9" t="s">
        <v>5791</v>
      </c>
    </row>
    <row r="4046" spans="1:22" ht="12.95" customHeight="1" x14ac:dyDescent="0.2">
      <c r="A4046" s="4"/>
      <c r="B4046" s="4"/>
      <c r="C4046" s="4"/>
      <c r="D4046" s="4"/>
      <c r="E4046" s="1" t="s">
        <v>2716</v>
      </c>
      <c r="F4046" s="4"/>
      <c r="G4046" s="1" t="s">
        <v>184</v>
      </c>
      <c r="H4046" s="1" t="s">
        <v>185</v>
      </c>
      <c r="I4046" s="11">
        <f>SUMIF($G$11:$G4045,$G4046,I$11:I4046)</f>
        <v>0</v>
      </c>
      <c r="J4046" s="11">
        <f>SUMIF($G$11:$G4045,$G4046,J$11:J4046)</f>
        <v>0</v>
      </c>
      <c r="K4046" s="11">
        <f>SUMIF($G$11:$G4045,$G4046,K$11:K4046)</f>
        <v>0</v>
      </c>
      <c r="L4046" s="11">
        <f>SUMIF($G$11:$G4045,$G4046,L$11:L4046)</f>
        <v>0</v>
      </c>
      <c r="M4046" s="11">
        <f>SUMIF($G$11:$G4045,$G4046,M$11:M4046)</f>
        <v>0</v>
      </c>
      <c r="N4046" s="12" t="s">
        <v>2750</v>
      </c>
      <c r="V4046" s="9" t="s">
        <v>5792</v>
      </c>
    </row>
    <row r="4047" spans="1:22" ht="12.95" customHeight="1" x14ac:dyDescent="0.2">
      <c r="A4047" s="4"/>
      <c r="B4047" s="4"/>
      <c r="C4047" s="4"/>
      <c r="D4047" s="4"/>
      <c r="E4047" s="1" t="s">
        <v>2716</v>
      </c>
      <c r="F4047" s="4"/>
      <c r="G4047" s="1" t="s">
        <v>187</v>
      </c>
      <c r="H4047" s="1" t="s">
        <v>188</v>
      </c>
      <c r="I4047" s="11">
        <f>SUMIF($G$11:$G4046,$G4047,I$11:I4047)</f>
        <v>0</v>
      </c>
      <c r="J4047" s="11">
        <f>SUMIF($G$11:$G4046,$G4047,J$11:J4047)</f>
        <v>0</v>
      </c>
      <c r="K4047" s="11">
        <f>SUMIF($G$11:$G4046,$G4047,K$11:K4047)</f>
        <v>0</v>
      </c>
      <c r="L4047" s="11">
        <f>SUMIF($G$11:$G4046,$G4047,L$11:L4047)</f>
        <v>0</v>
      </c>
      <c r="M4047" s="11">
        <f>SUMIF($G$11:$G4046,$G4047,M$11:M4047)</f>
        <v>0</v>
      </c>
      <c r="N4047" s="12" t="s">
        <v>2751</v>
      </c>
      <c r="V4047" s="9" t="s">
        <v>5793</v>
      </c>
    </row>
    <row r="4048" spans="1:22" ht="12.95" customHeight="1" x14ac:dyDescent="0.2">
      <c r="A4048" s="4"/>
      <c r="B4048" s="4"/>
      <c r="C4048" s="4"/>
      <c r="D4048" s="4"/>
      <c r="E4048" s="1" t="s">
        <v>2716</v>
      </c>
      <c r="F4048" s="4"/>
      <c r="G4048" s="1" t="s">
        <v>190</v>
      </c>
      <c r="H4048" s="1" t="s">
        <v>191</v>
      </c>
      <c r="I4048" s="11">
        <f>SUMIF($G$11:$G4047,$G4048,I$11:I4048)</f>
        <v>0</v>
      </c>
      <c r="J4048" s="11">
        <f>SUMIF($G$11:$G4047,$G4048,J$11:J4048)</f>
        <v>0</v>
      </c>
      <c r="K4048" s="11">
        <f>SUMIF($G$11:$G4047,$G4048,K$11:K4048)</f>
        <v>0</v>
      </c>
      <c r="L4048" s="11">
        <f>SUMIF($G$11:$G4047,$G4048,L$11:L4048)</f>
        <v>0</v>
      </c>
      <c r="M4048" s="11">
        <f>SUMIF($G$11:$G4047,$G4048,M$11:M4048)</f>
        <v>0</v>
      </c>
      <c r="N4048" s="12" t="s">
        <v>2752</v>
      </c>
      <c r="V4048" s="9" t="s">
        <v>5794</v>
      </c>
    </row>
    <row r="4049" spans="1:22" ht="12.95" customHeight="1" x14ac:dyDescent="0.2">
      <c r="A4049" s="4"/>
      <c r="B4049" s="4"/>
      <c r="C4049" s="4"/>
      <c r="D4049" s="4"/>
      <c r="E4049" s="1" t="s">
        <v>2716</v>
      </c>
      <c r="F4049" s="4"/>
      <c r="G4049" s="1" t="s">
        <v>193</v>
      </c>
      <c r="H4049" s="1" t="s">
        <v>194</v>
      </c>
      <c r="I4049" s="11">
        <f>SUMIF($G$11:$G4048,$G4049,I$11:I4049)</f>
        <v>0</v>
      </c>
      <c r="J4049" s="11">
        <f>SUMIF($G$11:$G4048,$G4049,J$11:J4049)</f>
        <v>0</v>
      </c>
      <c r="K4049" s="11">
        <f>SUMIF($G$11:$G4048,$G4049,K$11:K4049)</f>
        <v>0</v>
      </c>
      <c r="L4049" s="11">
        <f>SUMIF($G$11:$G4048,$G4049,L$11:L4049)</f>
        <v>0</v>
      </c>
      <c r="M4049" s="11">
        <f>SUMIF($G$11:$G4048,$G4049,M$11:M4049)</f>
        <v>0</v>
      </c>
      <c r="N4049" s="12" t="s">
        <v>2753</v>
      </c>
      <c r="V4049" s="9" t="s">
        <v>5795</v>
      </c>
    </row>
    <row r="4050" spans="1:22" ht="12.95" customHeight="1" x14ac:dyDescent="0.2">
      <c r="A4050" s="4"/>
      <c r="B4050" s="4"/>
      <c r="C4050" s="4"/>
      <c r="D4050" s="4"/>
      <c r="E4050" s="1" t="s">
        <v>2716</v>
      </c>
      <c r="F4050" s="4"/>
      <c r="G4050" s="1" t="s">
        <v>196</v>
      </c>
      <c r="H4050" s="1" t="s">
        <v>197</v>
      </c>
      <c r="I4050" s="11">
        <f>SUMIF($G$11:$G4049,$G4050,I$11:I4050)</f>
        <v>0</v>
      </c>
      <c r="J4050" s="11">
        <f>SUMIF($G$11:$G4049,$G4050,J$11:J4050)</f>
        <v>0</v>
      </c>
      <c r="K4050" s="11">
        <f>SUMIF($G$11:$G4049,$G4050,K$11:K4050)</f>
        <v>0</v>
      </c>
      <c r="L4050" s="11">
        <f>SUMIF($G$11:$G4049,$G4050,L$11:L4050)</f>
        <v>0</v>
      </c>
      <c r="M4050" s="11">
        <f>SUMIF($G$11:$G4049,$G4050,M$11:M4050)</f>
        <v>0</v>
      </c>
      <c r="N4050" s="12" t="s">
        <v>2754</v>
      </c>
      <c r="V4050" s="9" t="s">
        <v>5796</v>
      </c>
    </row>
    <row r="4051" spans="1:22" ht="12.95" customHeight="1" x14ac:dyDescent="0.2">
      <c r="A4051" s="4"/>
      <c r="B4051" s="4"/>
      <c r="C4051" s="4"/>
      <c r="D4051" s="4"/>
      <c r="E4051" s="1" t="s">
        <v>2716</v>
      </c>
      <c r="F4051" s="4"/>
      <c r="G4051" s="1" t="s">
        <v>199</v>
      </c>
      <c r="H4051" s="1" t="s">
        <v>117</v>
      </c>
      <c r="I4051" s="11">
        <f>SUMIF($G$11:$G4050,$G4051,I$11:I4051)</f>
        <v>0</v>
      </c>
      <c r="J4051" s="11">
        <f>SUMIF($G$11:$G4050,$G4051,J$11:J4051)</f>
        <v>0</v>
      </c>
      <c r="K4051" s="11">
        <f>SUMIF($G$11:$G4050,$G4051,K$11:K4051)</f>
        <v>0</v>
      </c>
      <c r="L4051" s="11">
        <f>SUMIF($G$11:$G4050,$G4051,L$11:L4051)</f>
        <v>0</v>
      </c>
      <c r="M4051" s="11">
        <f>SUMIF($G$11:$G4050,$G4051,M$11:M4051)</f>
        <v>0</v>
      </c>
      <c r="N4051" s="12" t="s">
        <v>2755</v>
      </c>
      <c r="V4051" s="9" t="s">
        <v>5797</v>
      </c>
    </row>
    <row r="4052" spans="1:22" ht="12.95" customHeight="1" x14ac:dyDescent="0.2">
      <c r="A4052" s="4"/>
      <c r="B4052" s="4"/>
      <c r="C4052" s="4"/>
      <c r="D4052" s="4"/>
      <c r="E4052" s="1" t="s">
        <v>2716</v>
      </c>
      <c r="F4052" s="4"/>
      <c r="G4052" s="3" t="s">
        <v>201</v>
      </c>
      <c r="H4052" s="3" t="s">
        <v>202</v>
      </c>
      <c r="I4052" s="11">
        <f>SUMIF($G$11:$G4051,$G4052,I$11:I4052)</f>
        <v>0</v>
      </c>
      <c r="J4052" s="11">
        <f>SUMIF($G$11:$G4051,$G4052,J$11:J4052)</f>
        <v>61345</v>
      </c>
      <c r="K4052" s="11">
        <f>SUMIF($G$11:$G4051,$G4052,K$11:K4052)</f>
        <v>0</v>
      </c>
      <c r="L4052" s="11">
        <f>SUMIF($G$11:$G4051,$G4052,L$11:L4052)</f>
        <v>0</v>
      </c>
      <c r="M4052" s="11">
        <f>SUMIF($G$11:$G4051,$G4052,M$11:M4052)</f>
        <v>61345</v>
      </c>
      <c r="N4052" s="10" t="s">
        <v>2756</v>
      </c>
      <c r="V4052" s="9" t="s">
        <v>5798</v>
      </c>
    </row>
    <row r="4053" spans="1:22" ht="12.95" customHeight="1" x14ac:dyDescent="0.2">
      <c r="A4053" s="4"/>
      <c r="B4053" s="4"/>
      <c r="C4053" s="4"/>
      <c r="D4053" s="4"/>
      <c r="E4053" s="1" t="s">
        <v>2716</v>
      </c>
      <c r="F4053" s="4"/>
      <c r="G4053" s="8" t="s">
        <v>204</v>
      </c>
      <c r="H4053" s="8" t="s">
        <v>205</v>
      </c>
      <c r="I4053" s="11">
        <f>SUMIF($G$11:$G4052,$G4053,I$11:I4053)</f>
        <v>0</v>
      </c>
      <c r="J4053" s="11">
        <f>SUMIF($G$11:$G4052,$G4053,J$11:J4053)</f>
        <v>0</v>
      </c>
      <c r="K4053" s="11">
        <f>SUMIF($G$11:$G4052,$G4053,K$11:K4053)</f>
        <v>0</v>
      </c>
      <c r="L4053" s="11">
        <f>SUMIF($G$11:$G4052,$G4053,L$11:L4053)</f>
        <v>0</v>
      </c>
      <c r="M4053" s="11">
        <f>SUMIF($G$11:$G4052,$G4053,M$11:M4053)</f>
        <v>0</v>
      </c>
      <c r="N4053" s="12" t="s">
        <v>2757</v>
      </c>
      <c r="V4053" s="9" t="s">
        <v>5799</v>
      </c>
    </row>
    <row r="4054" spans="1:22" ht="12.95" customHeight="1" x14ac:dyDescent="0.2">
      <c r="A4054" s="4"/>
      <c r="B4054" s="4"/>
      <c r="C4054" s="4"/>
      <c r="D4054" s="4"/>
      <c r="E4054" s="1" t="s">
        <v>2716</v>
      </c>
      <c r="F4054" s="4"/>
      <c r="G4054" s="1" t="s">
        <v>207</v>
      </c>
      <c r="H4054" s="1" t="s">
        <v>208</v>
      </c>
      <c r="I4054" s="11">
        <f>SUMIF($G$11:$G4053,$G4054,I$11:I4054)</f>
        <v>0</v>
      </c>
      <c r="J4054" s="11">
        <f>SUMIF($G$11:$G4053,$G4054,J$11:J4054)</f>
        <v>0</v>
      </c>
      <c r="K4054" s="11">
        <f>SUMIF($G$11:$G4053,$G4054,K$11:K4054)</f>
        <v>0</v>
      </c>
      <c r="L4054" s="11">
        <f>SUMIF($G$11:$G4053,$G4054,L$11:L4054)</f>
        <v>0</v>
      </c>
      <c r="M4054" s="11">
        <f>SUMIF($G$11:$G4053,$G4054,M$11:M4054)</f>
        <v>0</v>
      </c>
      <c r="N4054" s="12" t="s">
        <v>2758</v>
      </c>
      <c r="V4054" s="9" t="s">
        <v>5800</v>
      </c>
    </row>
    <row r="4055" spans="1:22" ht="12.95" customHeight="1" x14ac:dyDescent="0.2">
      <c r="A4055" s="4"/>
      <c r="B4055" s="4"/>
      <c r="C4055" s="4"/>
      <c r="D4055" s="4"/>
      <c r="E4055" s="1" t="s">
        <v>2716</v>
      </c>
      <c r="F4055" s="4"/>
      <c r="G4055" s="1" t="s">
        <v>210</v>
      </c>
      <c r="H4055" s="1" t="s">
        <v>211</v>
      </c>
      <c r="I4055" s="11">
        <f>SUMIF($G$11:$G4054,$G4055,I$11:I4055)</f>
        <v>0</v>
      </c>
      <c r="J4055" s="11">
        <f>SUMIF($G$11:$G4054,$G4055,J$11:J4055)</f>
        <v>0</v>
      </c>
      <c r="K4055" s="11">
        <f>SUMIF($G$11:$G4054,$G4055,K$11:K4055)</f>
        <v>0</v>
      </c>
      <c r="L4055" s="11">
        <f>SUMIF($G$11:$G4054,$G4055,L$11:L4055)</f>
        <v>0</v>
      </c>
      <c r="M4055" s="11">
        <f>SUMIF($G$11:$G4054,$G4055,M$11:M4055)</f>
        <v>0</v>
      </c>
      <c r="N4055" s="12" t="s">
        <v>2759</v>
      </c>
      <c r="V4055" s="9" t="s">
        <v>5801</v>
      </c>
    </row>
    <row r="4056" spans="1:22" ht="12.95" customHeight="1" x14ac:dyDescent="0.2">
      <c r="A4056" s="4"/>
      <c r="B4056" s="4"/>
      <c r="C4056" s="4"/>
      <c r="D4056" s="4"/>
      <c r="E4056" s="1" t="s">
        <v>2716</v>
      </c>
      <c r="F4056" s="4"/>
      <c r="G4056" s="1" t="s">
        <v>213</v>
      </c>
      <c r="H4056" s="1" t="s">
        <v>214</v>
      </c>
      <c r="I4056" s="11">
        <f>SUMIF($G$11:$G4055,$G4056,I$11:I4056)</f>
        <v>0</v>
      </c>
      <c r="J4056" s="11">
        <f>SUMIF($G$11:$G4055,$G4056,J$11:J4056)</f>
        <v>0</v>
      </c>
      <c r="K4056" s="11">
        <f>SUMIF($G$11:$G4055,$G4056,K$11:K4056)</f>
        <v>0</v>
      </c>
      <c r="L4056" s="11">
        <f>SUMIF($G$11:$G4055,$G4056,L$11:L4056)</f>
        <v>0</v>
      </c>
      <c r="M4056" s="11">
        <f>SUMIF($G$11:$G4055,$G4056,M$11:M4056)</f>
        <v>0</v>
      </c>
      <c r="N4056" s="12" t="s">
        <v>2760</v>
      </c>
      <c r="V4056" s="9" t="s">
        <v>5802</v>
      </c>
    </row>
    <row r="4057" spans="1:22" ht="12.95" customHeight="1" x14ac:dyDescent="0.2">
      <c r="A4057" s="4"/>
      <c r="B4057" s="4"/>
      <c r="C4057" s="4"/>
      <c r="D4057" s="4"/>
      <c r="E4057" s="1" t="s">
        <v>2716</v>
      </c>
      <c r="F4057" s="4"/>
      <c r="G4057" s="1" t="s">
        <v>216</v>
      </c>
      <c r="H4057" s="1" t="s">
        <v>217</v>
      </c>
      <c r="I4057" s="11">
        <f>SUMIF($G$11:$G4056,$G4057,I$11:I4057)</f>
        <v>0</v>
      </c>
      <c r="J4057" s="11">
        <f>SUMIF($G$11:$G4056,$G4057,J$11:J4057)</f>
        <v>0</v>
      </c>
      <c r="K4057" s="11">
        <f>SUMIF($G$11:$G4056,$G4057,K$11:K4057)</f>
        <v>0</v>
      </c>
      <c r="L4057" s="11">
        <f>SUMIF($G$11:$G4056,$G4057,L$11:L4057)</f>
        <v>0</v>
      </c>
      <c r="M4057" s="11">
        <f>SUMIF($G$11:$G4056,$G4057,M$11:M4057)</f>
        <v>0</v>
      </c>
      <c r="N4057" s="12" t="s">
        <v>2761</v>
      </c>
      <c r="V4057" s="9" t="s">
        <v>765</v>
      </c>
    </row>
    <row r="4058" spans="1:22" ht="12.95" customHeight="1" x14ac:dyDescent="0.2">
      <c r="A4058" s="4"/>
      <c r="B4058" s="4"/>
      <c r="C4058" s="4"/>
      <c r="D4058" s="4"/>
      <c r="E4058" s="1" t="s">
        <v>2716</v>
      </c>
      <c r="F4058" s="4"/>
      <c r="G4058" s="1" t="s">
        <v>219</v>
      </c>
      <c r="H4058" s="1" t="s">
        <v>220</v>
      </c>
      <c r="I4058" s="11">
        <f>SUMIF($G$11:$G4057,$G4058,I$11:I4058)</f>
        <v>0</v>
      </c>
      <c r="J4058" s="11">
        <f>SUMIF($G$11:$G4057,$G4058,J$11:J4058)</f>
        <v>0</v>
      </c>
      <c r="K4058" s="11">
        <f>SUMIF($G$11:$G4057,$G4058,K$11:K4058)</f>
        <v>0</v>
      </c>
      <c r="L4058" s="11">
        <f>SUMIF($G$11:$G4057,$G4058,L$11:L4058)</f>
        <v>0</v>
      </c>
      <c r="M4058" s="11">
        <f>SUMIF($G$11:$G4057,$G4058,M$11:M4058)</f>
        <v>0</v>
      </c>
      <c r="N4058" s="12" t="s">
        <v>2762</v>
      </c>
      <c r="V4058" s="9" t="s">
        <v>766</v>
      </c>
    </row>
    <row r="4059" spans="1:22" ht="12.95" customHeight="1" x14ac:dyDescent="0.2">
      <c r="A4059" s="4"/>
      <c r="B4059" s="4"/>
      <c r="C4059" s="4"/>
      <c r="D4059" s="4"/>
      <c r="E4059" s="1" t="s">
        <v>2716</v>
      </c>
      <c r="F4059" s="4"/>
      <c r="G4059" s="3" t="s">
        <v>222</v>
      </c>
      <c r="H4059" s="3" t="s">
        <v>223</v>
      </c>
      <c r="I4059" s="11">
        <f>SUMIF($G$11:$G4058,$G4059,I$11:I4059)</f>
        <v>0</v>
      </c>
      <c r="J4059" s="11">
        <f>SUMIF($G$11:$G4058,$G4059,J$11:J4059)</f>
        <v>0</v>
      </c>
      <c r="K4059" s="11">
        <f>SUMIF($G$11:$G4058,$G4059,K$11:K4059)</f>
        <v>0</v>
      </c>
      <c r="L4059" s="11">
        <f>SUMIF($G$11:$G4058,$G4059,L$11:L4059)</f>
        <v>0</v>
      </c>
      <c r="M4059" s="11">
        <f>SUMIF($G$11:$G4058,$G4059,M$11:M4059)</f>
        <v>0</v>
      </c>
      <c r="N4059" s="10" t="s">
        <v>2763</v>
      </c>
      <c r="V4059" s="9" t="s">
        <v>767</v>
      </c>
    </row>
    <row r="4060" spans="1:22" ht="12.95" customHeight="1" x14ac:dyDescent="0.2">
      <c r="A4060" s="4"/>
      <c r="B4060" s="4"/>
      <c r="C4060" s="4"/>
      <c r="D4060" s="4"/>
      <c r="E4060" s="1" t="s">
        <v>2716</v>
      </c>
      <c r="F4060" s="4"/>
      <c r="G4060" s="8" t="s">
        <v>225</v>
      </c>
      <c r="H4060" s="8" t="s">
        <v>226</v>
      </c>
      <c r="I4060" s="11">
        <f>SUMIF($G$11:$G4059,$G4060,I$11:I4060)</f>
        <v>0</v>
      </c>
      <c r="J4060" s="11">
        <f>SUMIF($G$11:$G4059,$G4060,J$11:J4060)</f>
        <v>0</v>
      </c>
      <c r="K4060" s="11">
        <f>SUMIF($G$11:$G4059,$G4060,K$11:K4060)</f>
        <v>0</v>
      </c>
      <c r="L4060" s="11">
        <f>SUMIF($G$11:$G4059,$G4060,L$11:L4060)</f>
        <v>0</v>
      </c>
      <c r="M4060" s="11">
        <f>SUMIF($G$11:$G4059,$G4060,M$11:M4060)</f>
        <v>0</v>
      </c>
      <c r="N4060" s="12" t="s">
        <v>2764</v>
      </c>
      <c r="V4060" s="9" t="s">
        <v>768</v>
      </c>
    </row>
    <row r="4061" spans="1:22" ht="12.95" customHeight="1" x14ac:dyDescent="0.2">
      <c r="A4061" s="4"/>
      <c r="B4061" s="4"/>
      <c r="C4061" s="4"/>
      <c r="D4061" s="4"/>
      <c r="E4061" s="1" t="s">
        <v>2716</v>
      </c>
      <c r="F4061" s="4"/>
      <c r="G4061" s="1" t="s">
        <v>228</v>
      </c>
      <c r="H4061" s="1" t="s">
        <v>229</v>
      </c>
      <c r="I4061" s="11">
        <f>SUMIF($G$11:$G4060,$G4061,I$11:I4061)</f>
        <v>0</v>
      </c>
      <c r="J4061" s="11">
        <f>SUMIF($G$11:$G4060,$G4061,J$11:J4061)</f>
        <v>0</v>
      </c>
      <c r="K4061" s="11">
        <f>SUMIF($G$11:$G4060,$G4061,K$11:K4061)</f>
        <v>0</v>
      </c>
      <c r="L4061" s="11">
        <f>SUMIF($G$11:$G4060,$G4061,L$11:L4061)</f>
        <v>0</v>
      </c>
      <c r="M4061" s="11">
        <f>SUMIF($G$11:$G4060,$G4061,M$11:M4061)</f>
        <v>0</v>
      </c>
      <c r="N4061" s="12" t="s">
        <v>2765</v>
      </c>
      <c r="V4061" s="9" t="s">
        <v>769</v>
      </c>
    </row>
    <row r="4062" spans="1:22" ht="12.95" customHeight="1" x14ac:dyDescent="0.2">
      <c r="A4062" s="4"/>
      <c r="B4062" s="4"/>
      <c r="C4062" s="4"/>
      <c r="D4062" s="4"/>
      <c r="E4062" s="1" t="s">
        <v>2716</v>
      </c>
      <c r="F4062" s="4"/>
      <c r="G4062" s="3" t="s">
        <v>231</v>
      </c>
      <c r="H4062" s="3" t="s">
        <v>232</v>
      </c>
      <c r="I4062" s="11">
        <f>SUMIF($G$11:$G4061,$G4062,I$11:I4062)</f>
        <v>0</v>
      </c>
      <c r="J4062" s="11">
        <f>SUMIF($G$11:$G4061,$G4062,J$11:J4062)</f>
        <v>0</v>
      </c>
      <c r="K4062" s="11">
        <f>SUMIF($G$11:$G4061,$G4062,K$11:K4062)</f>
        <v>0</v>
      </c>
      <c r="L4062" s="11">
        <f>SUMIF($G$11:$G4061,$G4062,L$11:L4062)</f>
        <v>0</v>
      </c>
      <c r="M4062" s="11">
        <f>SUMIF($G$11:$G4061,$G4062,M$11:M4062)</f>
        <v>0</v>
      </c>
      <c r="N4062" s="10" t="s">
        <v>2766</v>
      </c>
      <c r="V4062" s="9" t="s">
        <v>770</v>
      </c>
    </row>
    <row r="4063" spans="1:22" ht="12.95" customHeight="1" x14ac:dyDescent="0.2">
      <c r="A4063" s="4"/>
      <c r="B4063" s="4"/>
      <c r="C4063" s="4"/>
      <c r="D4063" s="4"/>
      <c r="E4063" s="1" t="s">
        <v>2716</v>
      </c>
      <c r="F4063" s="4"/>
      <c r="G4063" s="8" t="s">
        <v>234</v>
      </c>
      <c r="H4063" s="8" t="s">
        <v>235</v>
      </c>
      <c r="I4063" s="11">
        <f>SUMIF($G$11:$G4062,$G4063,I$11:I4063)</f>
        <v>0</v>
      </c>
      <c r="J4063" s="11">
        <f>SUMIF($G$11:$G4062,$G4063,J$11:J4063)</f>
        <v>0</v>
      </c>
      <c r="K4063" s="11">
        <f>SUMIF($G$11:$G4062,$G4063,K$11:K4063)</f>
        <v>0</v>
      </c>
      <c r="L4063" s="11">
        <f>SUMIF($G$11:$G4062,$G4063,L$11:L4063)</f>
        <v>0</v>
      </c>
      <c r="M4063" s="11">
        <f>SUMIF($G$11:$G4062,$G4063,M$11:M4063)</f>
        <v>0</v>
      </c>
      <c r="N4063" s="12" t="s">
        <v>2767</v>
      </c>
      <c r="V4063" s="9" t="s">
        <v>771</v>
      </c>
    </row>
    <row r="4064" spans="1:22" ht="12.95" customHeight="1" x14ac:dyDescent="0.2">
      <c r="A4064" s="4"/>
      <c r="B4064" s="4"/>
      <c r="C4064" s="4"/>
      <c r="D4064" s="4"/>
      <c r="E4064" s="1" t="s">
        <v>2716</v>
      </c>
      <c r="F4064" s="4"/>
      <c r="G4064" s="1" t="s">
        <v>237</v>
      </c>
      <c r="H4064" s="1" t="s">
        <v>238</v>
      </c>
      <c r="I4064" s="11">
        <f>SUMIF($G$11:$G4063,$G4064,I$11:I4064)</f>
        <v>0</v>
      </c>
      <c r="J4064" s="11">
        <f>SUMIF($G$11:$G4063,$G4064,J$11:J4064)</f>
        <v>0</v>
      </c>
      <c r="K4064" s="11">
        <f>SUMIF($G$11:$G4063,$G4064,K$11:K4064)</f>
        <v>0</v>
      </c>
      <c r="L4064" s="11">
        <f>SUMIF($G$11:$G4063,$G4064,L$11:L4064)</f>
        <v>0</v>
      </c>
      <c r="M4064" s="11">
        <f>SUMIF($G$11:$G4063,$G4064,M$11:M4064)</f>
        <v>0</v>
      </c>
      <c r="N4064" s="12" t="s">
        <v>2768</v>
      </c>
      <c r="V4064" s="9" t="s">
        <v>772</v>
      </c>
    </row>
    <row r="4065" spans="1:22" ht="12.95" customHeight="1" x14ac:dyDescent="0.2">
      <c r="A4065" s="4"/>
      <c r="B4065" s="4"/>
      <c r="C4065" s="4"/>
      <c r="D4065" s="4"/>
      <c r="E4065" s="1" t="s">
        <v>2716</v>
      </c>
      <c r="F4065" s="4"/>
      <c r="G4065" s="3" t="s">
        <v>240</v>
      </c>
      <c r="H4065" s="3" t="s">
        <v>241</v>
      </c>
      <c r="I4065" s="11">
        <f>SUMIF($G$11:$G4064,$G4065,I$11:I4065)</f>
        <v>0</v>
      </c>
      <c r="J4065" s="11">
        <f>SUMIF($G$11:$G4064,$G4065,J$11:J4065)</f>
        <v>0</v>
      </c>
      <c r="K4065" s="11">
        <f>SUMIF($G$11:$G4064,$G4065,K$11:K4065)</f>
        <v>0</v>
      </c>
      <c r="L4065" s="11">
        <f>SUMIF($G$11:$G4064,$G4065,L$11:L4065)</f>
        <v>0</v>
      </c>
      <c r="M4065" s="11">
        <f>SUMIF($G$11:$G4064,$G4065,M$11:M4065)</f>
        <v>0</v>
      </c>
      <c r="N4065" s="10" t="s">
        <v>2769</v>
      </c>
      <c r="V4065" s="9" t="s">
        <v>773</v>
      </c>
    </row>
    <row r="4066" spans="1:22" ht="12.95" customHeight="1" x14ac:dyDescent="0.2">
      <c r="A4066" s="4"/>
      <c r="B4066" s="4"/>
      <c r="C4066" s="4"/>
      <c r="D4066" s="4"/>
      <c r="E4066" s="1" t="s">
        <v>2716</v>
      </c>
      <c r="F4066" s="4"/>
      <c r="G4066" s="8" t="s">
        <v>243</v>
      </c>
      <c r="H4066" s="8" t="s">
        <v>244</v>
      </c>
      <c r="I4066" s="11">
        <f>SUMIF($G$11:$G4065,$G4066,I$11:I4066)</f>
        <v>0</v>
      </c>
      <c r="J4066" s="11">
        <f>SUMIF($G$11:$G4065,$G4066,J$11:J4066)</f>
        <v>0</v>
      </c>
      <c r="K4066" s="11">
        <f>SUMIF($G$11:$G4065,$G4066,K$11:K4066)</f>
        <v>0</v>
      </c>
      <c r="L4066" s="11">
        <f>SUMIF($G$11:$G4065,$G4066,L$11:L4066)</f>
        <v>0</v>
      </c>
      <c r="M4066" s="11">
        <f>SUMIF($G$11:$G4065,$G4066,M$11:M4066)</f>
        <v>0</v>
      </c>
      <c r="N4066" s="12" t="s">
        <v>2770</v>
      </c>
      <c r="V4066" s="9" t="s">
        <v>774</v>
      </c>
    </row>
    <row r="4067" spans="1:22" ht="12.95" customHeight="1" x14ac:dyDescent="0.2">
      <c r="A4067" s="4"/>
      <c r="B4067" s="4"/>
      <c r="C4067" s="4"/>
      <c r="D4067" s="4"/>
      <c r="E4067" s="1" t="s">
        <v>2716</v>
      </c>
      <c r="F4067" s="4"/>
      <c r="G4067" s="1" t="s">
        <v>246</v>
      </c>
      <c r="H4067" s="1" t="s">
        <v>247</v>
      </c>
      <c r="I4067" s="11">
        <f>SUMIF($G$11:$G4066,$G4067,I$11:I4067)</f>
        <v>0</v>
      </c>
      <c r="J4067" s="11">
        <f>SUMIF($G$11:$G4066,$G4067,J$11:J4067)</f>
        <v>0</v>
      </c>
      <c r="K4067" s="11">
        <f>SUMIF($G$11:$G4066,$G4067,K$11:K4067)</f>
        <v>0</v>
      </c>
      <c r="L4067" s="11">
        <f>SUMIF($G$11:$G4066,$G4067,L$11:L4067)</f>
        <v>0</v>
      </c>
      <c r="M4067" s="11">
        <f>SUMIF($G$11:$G4066,$G4067,M$11:M4067)</f>
        <v>0</v>
      </c>
      <c r="N4067" s="12" t="s">
        <v>2771</v>
      </c>
      <c r="V4067" s="9" t="s">
        <v>775</v>
      </c>
    </row>
    <row r="4068" spans="1:22" ht="12.95" customHeight="1" x14ac:dyDescent="0.2">
      <c r="A4068" s="4"/>
      <c r="B4068" s="4"/>
      <c r="C4068" s="4"/>
      <c r="D4068" s="4"/>
      <c r="E4068" s="1" t="s">
        <v>2716</v>
      </c>
      <c r="F4068" s="4"/>
      <c r="G4068" s="3" t="s">
        <v>249</v>
      </c>
      <c r="H4068" s="3" t="s">
        <v>250</v>
      </c>
      <c r="I4068" s="11">
        <f>SUMIF($G$11:$G4067,$G4068,I$11:I4068)</f>
        <v>0</v>
      </c>
      <c r="J4068" s="11">
        <f>SUMIF($G$11:$G4067,$G4068,J$11:J4068)</f>
        <v>0</v>
      </c>
      <c r="K4068" s="11">
        <f>SUMIF($G$11:$G4067,$G4068,K$11:K4068)</f>
        <v>0</v>
      </c>
      <c r="L4068" s="11">
        <f>SUMIF($G$11:$G4067,$G4068,L$11:L4068)</f>
        <v>0</v>
      </c>
      <c r="M4068" s="11">
        <f>SUMIF($G$11:$G4067,$G4068,M$11:M4068)</f>
        <v>0</v>
      </c>
      <c r="N4068" s="10" t="s">
        <v>2772</v>
      </c>
      <c r="V4068" s="9" t="s">
        <v>776</v>
      </c>
    </row>
    <row r="4069" spans="1:22" ht="12.95" customHeight="1" x14ac:dyDescent="0.2">
      <c r="A4069" s="4"/>
      <c r="B4069" s="4"/>
      <c r="C4069" s="4"/>
      <c r="D4069" s="4"/>
      <c r="E4069" s="1" t="s">
        <v>2716</v>
      </c>
      <c r="F4069" s="4"/>
      <c r="G4069" s="3" t="s">
        <v>252</v>
      </c>
      <c r="H4069" s="3" t="s">
        <v>253</v>
      </c>
      <c r="I4069" s="11">
        <f>SUMIF($G$11:$G4068,$G4069,I$11:I4069)</f>
        <v>0</v>
      </c>
      <c r="J4069" s="11">
        <f>SUMIF($G$11:$G4068,$G4069,J$11:J4069)</f>
        <v>226641</v>
      </c>
      <c r="K4069" s="11">
        <f>SUMIF($G$11:$G4068,$G4069,K$11:K4069)</f>
        <v>0</v>
      </c>
      <c r="L4069" s="11">
        <f>SUMIF($G$11:$G4068,$G4069,L$11:L4069)</f>
        <v>0</v>
      </c>
      <c r="M4069" s="11">
        <f>SUMIF($G$11:$G4068,$G4069,M$11:M4069)</f>
        <v>226641</v>
      </c>
      <c r="N4069" s="10" t="s">
        <v>2773</v>
      </c>
      <c r="V4069" s="9" t="s">
        <v>777</v>
      </c>
    </row>
    <row r="4070" spans="1:22" ht="12.95" customHeight="1" x14ac:dyDescent="0.2">
      <c r="A4070" s="4"/>
      <c r="B4070" s="4"/>
      <c r="C4070" s="4"/>
      <c r="D4070" s="4"/>
      <c r="E4070" s="1" t="s">
        <v>2716</v>
      </c>
      <c r="F4070" s="4"/>
      <c r="G4070" s="8" t="s">
        <v>255</v>
      </c>
      <c r="H4070" s="8" t="s">
        <v>256</v>
      </c>
      <c r="I4070" s="11">
        <f>SUMIF($G$11:$G4069,$G4070,I$11:I4070)</f>
        <v>0</v>
      </c>
      <c r="J4070" s="11">
        <f>SUMIF($G$11:$G4069,$G4070,J$11:J4070)</f>
        <v>0</v>
      </c>
      <c r="K4070" s="11">
        <f>SUMIF($G$11:$G4069,$G4070,K$11:K4070)</f>
        <v>0</v>
      </c>
      <c r="L4070" s="11">
        <f>SUMIF($G$11:$G4069,$G4070,L$11:L4070)</f>
        <v>0</v>
      </c>
      <c r="M4070" s="11">
        <f>SUMIF($G$11:$G4069,$G4070,M$11:M4070)</f>
        <v>0</v>
      </c>
      <c r="N4070" s="12" t="s">
        <v>2774</v>
      </c>
      <c r="V4070" s="9" t="s">
        <v>778</v>
      </c>
    </row>
    <row r="4071" spans="1:22" ht="12.95" customHeight="1" x14ac:dyDescent="0.2">
      <c r="A4071" s="4"/>
      <c r="B4071" s="4"/>
      <c r="C4071" s="4"/>
      <c r="D4071" s="4"/>
      <c r="E4071" s="1" t="s">
        <v>2716</v>
      </c>
      <c r="F4071" s="4"/>
      <c r="G4071" s="1" t="s">
        <v>258</v>
      </c>
      <c r="H4071" s="1" t="s">
        <v>259</v>
      </c>
      <c r="I4071" s="11">
        <f>SUMIF($G$11:$G4070,$G4071,I$11:I4071)</f>
        <v>0</v>
      </c>
      <c r="J4071" s="11">
        <f>SUMIF($G$11:$G4070,$G4071,J$11:J4071)</f>
        <v>0</v>
      </c>
      <c r="K4071" s="11">
        <f>SUMIF($G$11:$G4070,$G4071,K$11:K4071)</f>
        <v>0</v>
      </c>
      <c r="L4071" s="11">
        <f>SUMIF($G$11:$G4070,$G4071,L$11:L4071)</f>
        <v>0</v>
      </c>
      <c r="M4071" s="11">
        <f>SUMIF($G$11:$G4070,$G4071,M$11:M4071)</f>
        <v>0</v>
      </c>
      <c r="N4071" s="12" t="s">
        <v>2775</v>
      </c>
      <c r="V4071" s="9" t="s">
        <v>779</v>
      </c>
    </row>
    <row r="4072" spans="1:22" ht="12.95" customHeight="1" x14ac:dyDescent="0.2">
      <c r="A4072" s="4"/>
      <c r="B4072" s="4"/>
      <c r="C4072" s="4"/>
      <c r="D4072" s="4"/>
      <c r="E4072" s="1" t="s">
        <v>2716</v>
      </c>
      <c r="F4072" s="4"/>
      <c r="G4072" s="1" t="s">
        <v>261</v>
      </c>
      <c r="H4072" s="1" t="s">
        <v>262</v>
      </c>
      <c r="I4072" s="11">
        <f>SUMIF($G$11:$G4071,$G4072,I$11:I4072)</f>
        <v>0</v>
      </c>
      <c r="J4072" s="11">
        <f>SUMIF($G$11:$G4071,$G4072,J$11:J4072)</f>
        <v>0</v>
      </c>
      <c r="K4072" s="11">
        <f>SUMIF($G$11:$G4071,$G4072,K$11:K4072)</f>
        <v>0</v>
      </c>
      <c r="L4072" s="11">
        <f>SUMIF($G$11:$G4071,$G4072,L$11:L4072)</f>
        <v>0</v>
      </c>
      <c r="M4072" s="11">
        <f>SUMIF($G$11:$G4071,$G4072,M$11:M4072)</f>
        <v>0</v>
      </c>
      <c r="N4072" s="12" t="s">
        <v>2776</v>
      </c>
      <c r="V4072" s="9" t="s">
        <v>780</v>
      </c>
    </row>
    <row r="4073" spans="1:22" ht="12.95" customHeight="1" x14ac:dyDescent="0.2">
      <c r="A4073" s="4"/>
      <c r="B4073" s="4"/>
      <c r="C4073" s="4"/>
      <c r="D4073" s="4"/>
      <c r="E4073" s="1" t="s">
        <v>2716</v>
      </c>
      <c r="F4073" s="4"/>
      <c r="G4073" s="1" t="s">
        <v>264</v>
      </c>
      <c r="H4073" s="1" t="s">
        <v>265</v>
      </c>
      <c r="I4073" s="11">
        <f>SUMIF($G$11:$G4072,$G4073,I$11:I4073)</f>
        <v>0</v>
      </c>
      <c r="J4073" s="11">
        <f>SUMIF($G$11:$G4072,$G4073,J$11:J4073)</f>
        <v>0</v>
      </c>
      <c r="K4073" s="11">
        <f>SUMIF($G$11:$G4072,$G4073,K$11:K4073)</f>
        <v>0</v>
      </c>
      <c r="L4073" s="11">
        <f>SUMIF($G$11:$G4072,$G4073,L$11:L4073)</f>
        <v>0</v>
      </c>
      <c r="M4073" s="11">
        <f>SUMIF($G$11:$G4072,$G4073,M$11:M4073)</f>
        <v>0</v>
      </c>
      <c r="N4073" s="12" t="s">
        <v>2777</v>
      </c>
      <c r="V4073" s="9" t="s">
        <v>781</v>
      </c>
    </row>
    <row r="4074" spans="1:22" ht="12.95" customHeight="1" x14ac:dyDescent="0.2">
      <c r="A4074" s="4"/>
      <c r="B4074" s="4"/>
      <c r="C4074" s="4"/>
      <c r="D4074" s="4"/>
      <c r="E4074" s="1" t="s">
        <v>2716</v>
      </c>
      <c r="F4074" s="4"/>
      <c r="G4074" s="1" t="s">
        <v>267</v>
      </c>
      <c r="H4074" s="1" t="s">
        <v>268</v>
      </c>
      <c r="I4074" s="11">
        <f>SUMIF($G$11:$G4073,$G4074,I$11:I4074)</f>
        <v>0</v>
      </c>
      <c r="J4074" s="11">
        <f>SUMIF($G$11:$G4073,$G4074,J$11:J4074)</f>
        <v>0</v>
      </c>
      <c r="K4074" s="11">
        <f>SUMIF($G$11:$G4073,$G4074,K$11:K4074)</f>
        <v>0</v>
      </c>
      <c r="L4074" s="11">
        <f>SUMIF($G$11:$G4073,$G4074,L$11:L4074)</f>
        <v>0</v>
      </c>
      <c r="M4074" s="11">
        <f>SUMIF($G$11:$G4073,$G4074,M$11:M4074)</f>
        <v>0</v>
      </c>
      <c r="N4074" s="12" t="s">
        <v>2778</v>
      </c>
      <c r="V4074" s="9" t="s">
        <v>782</v>
      </c>
    </row>
    <row r="4075" spans="1:22" ht="12.95" customHeight="1" x14ac:dyDescent="0.2">
      <c r="A4075" s="4"/>
      <c r="B4075" s="4"/>
      <c r="C4075" s="4"/>
      <c r="D4075" s="4"/>
      <c r="E4075" s="1" t="s">
        <v>2716</v>
      </c>
      <c r="F4075" s="4"/>
      <c r="G4075" s="1" t="s">
        <v>270</v>
      </c>
      <c r="H4075" s="1" t="s">
        <v>271</v>
      </c>
      <c r="I4075" s="11">
        <f>SUMIF($G$11:$G4074,$G4075,I$11:I4075)</f>
        <v>0</v>
      </c>
      <c r="J4075" s="11">
        <f>SUMIF($G$11:$G4074,$G4075,J$11:J4075)</f>
        <v>226641</v>
      </c>
      <c r="K4075" s="11">
        <f>SUMIF($G$11:$G4074,$G4075,K$11:K4075)</f>
        <v>0</v>
      </c>
      <c r="L4075" s="11">
        <f>SUMIF($G$11:$G4074,$G4075,L$11:L4075)</f>
        <v>0</v>
      </c>
      <c r="M4075" s="11">
        <f>SUMIF($G$11:$G4074,$G4075,M$11:M4075)</f>
        <v>226641</v>
      </c>
      <c r="N4075" s="12" t="s">
        <v>2779</v>
      </c>
      <c r="V4075" s="9" t="s">
        <v>783</v>
      </c>
    </row>
    <row r="4076" spans="1:22" ht="12.95" customHeight="1" x14ac:dyDescent="0.2">
      <c r="A4076" s="4"/>
      <c r="B4076" s="4"/>
      <c r="C4076" s="4"/>
      <c r="D4076" s="4"/>
      <c r="E4076" s="1" t="s">
        <v>2716</v>
      </c>
      <c r="F4076" s="4"/>
      <c r="G4076" s="1" t="s">
        <v>273</v>
      </c>
      <c r="H4076" s="1" t="s">
        <v>274</v>
      </c>
      <c r="I4076" s="11">
        <f>SUMIF($G$11:$G4075,$G4076,I$11:I4076)</f>
        <v>0</v>
      </c>
      <c r="J4076" s="11">
        <f>SUMIF($G$11:$G4075,$G4076,J$11:J4076)</f>
        <v>0</v>
      </c>
      <c r="K4076" s="11">
        <f>SUMIF($G$11:$G4075,$G4076,K$11:K4076)</f>
        <v>0</v>
      </c>
      <c r="L4076" s="11">
        <f>SUMIF($G$11:$G4075,$G4076,L$11:L4076)</f>
        <v>0</v>
      </c>
      <c r="M4076" s="11">
        <f>SUMIF($G$11:$G4075,$G4076,M$11:M4076)</f>
        <v>0</v>
      </c>
      <c r="N4076" s="12" t="s">
        <v>2780</v>
      </c>
      <c r="V4076" s="9" t="s">
        <v>784</v>
      </c>
    </row>
    <row r="4077" spans="1:22" ht="12.95" customHeight="1" x14ac:dyDescent="0.2">
      <c r="A4077" s="4"/>
      <c r="B4077" s="4"/>
      <c r="C4077" s="4"/>
      <c r="D4077" s="4"/>
      <c r="E4077" s="1" t="s">
        <v>2716</v>
      </c>
      <c r="F4077" s="4"/>
      <c r="G4077" s="1" t="s">
        <v>276</v>
      </c>
      <c r="H4077" s="1" t="s">
        <v>277</v>
      </c>
      <c r="I4077" s="11">
        <f>SUMIF($G$11:$G4076,$G4077,I$11:I4077)</f>
        <v>0</v>
      </c>
      <c r="J4077" s="11">
        <f>SUMIF($G$11:$G4076,$G4077,J$11:J4077)</f>
        <v>0</v>
      </c>
      <c r="K4077" s="11">
        <f>SUMIF($G$11:$G4076,$G4077,K$11:K4077)</f>
        <v>0</v>
      </c>
      <c r="L4077" s="11">
        <f>SUMIF($G$11:$G4076,$G4077,L$11:L4077)</f>
        <v>0</v>
      </c>
      <c r="M4077" s="11">
        <f>SUMIF($G$11:$G4076,$G4077,M$11:M4077)</f>
        <v>0</v>
      </c>
      <c r="N4077" s="12" t="s">
        <v>2781</v>
      </c>
      <c r="V4077" s="9" t="s">
        <v>785</v>
      </c>
    </row>
    <row r="4078" spans="1:22" ht="12.95" customHeight="1" x14ac:dyDescent="0.2">
      <c r="A4078" s="4"/>
      <c r="B4078" s="4"/>
      <c r="C4078" s="4"/>
      <c r="D4078" s="4"/>
      <c r="E4078" s="1" t="s">
        <v>2716</v>
      </c>
      <c r="F4078" s="4"/>
      <c r="G4078" s="1" t="s">
        <v>279</v>
      </c>
      <c r="H4078" s="1" t="s">
        <v>280</v>
      </c>
      <c r="I4078" s="11">
        <f>SUMIF($G$11:$G4077,$G4078,I$11:I4078)</f>
        <v>0</v>
      </c>
      <c r="J4078" s="11">
        <f>SUMIF($G$11:$G4077,$G4078,J$11:J4078)</f>
        <v>0</v>
      </c>
      <c r="K4078" s="11">
        <f>SUMIF($G$11:$G4077,$G4078,K$11:K4078)</f>
        <v>0</v>
      </c>
      <c r="L4078" s="11">
        <f>SUMIF($G$11:$G4077,$G4078,L$11:L4078)</f>
        <v>0</v>
      </c>
      <c r="M4078" s="11">
        <f>SUMIF($G$11:$G4077,$G4078,M$11:M4078)</f>
        <v>0</v>
      </c>
      <c r="N4078" s="12" t="s">
        <v>2782</v>
      </c>
      <c r="V4078" s="9" t="s">
        <v>786</v>
      </c>
    </row>
    <row r="4079" spans="1:22" ht="12.95" customHeight="1" x14ac:dyDescent="0.2">
      <c r="A4079" s="4"/>
      <c r="B4079" s="4"/>
      <c r="C4079" s="4"/>
      <c r="D4079" s="4"/>
      <c r="E4079" s="1" t="s">
        <v>2716</v>
      </c>
      <c r="F4079" s="4"/>
      <c r="G4079" s="1" t="s">
        <v>282</v>
      </c>
      <c r="H4079" s="1" t="s">
        <v>283</v>
      </c>
      <c r="I4079" s="11">
        <f>SUMIF($G$11:$G4078,$G4079,I$11:I4079)</f>
        <v>0</v>
      </c>
      <c r="J4079" s="11">
        <f>SUMIF($G$11:$G4078,$G4079,J$11:J4079)</f>
        <v>0</v>
      </c>
      <c r="K4079" s="11">
        <f>SUMIF($G$11:$G4078,$G4079,K$11:K4079)</f>
        <v>0</v>
      </c>
      <c r="L4079" s="11">
        <f>SUMIF($G$11:$G4078,$G4079,L$11:L4079)</f>
        <v>0</v>
      </c>
      <c r="M4079" s="11">
        <f>SUMIF($G$11:$G4078,$G4079,M$11:M4079)</f>
        <v>0</v>
      </c>
      <c r="N4079" s="12" t="s">
        <v>2783</v>
      </c>
      <c r="V4079" s="9" t="s">
        <v>787</v>
      </c>
    </row>
    <row r="4080" spans="1:22" ht="12.95" customHeight="1" x14ac:dyDescent="0.2">
      <c r="A4080" s="4"/>
      <c r="B4080" s="4"/>
      <c r="C4080" s="4"/>
      <c r="D4080" s="4"/>
      <c r="E4080" s="1" t="s">
        <v>2716</v>
      </c>
      <c r="F4080" s="4"/>
      <c r="G4080" s="1" t="s">
        <v>285</v>
      </c>
      <c r="H4080" s="1" t="s">
        <v>117</v>
      </c>
      <c r="I4080" s="11">
        <f>SUMIF($G$11:$G4079,$G4080,I$11:I4080)</f>
        <v>0</v>
      </c>
      <c r="J4080" s="11">
        <f>SUMIF($G$11:$G4079,$G4080,J$11:J4080)</f>
        <v>0</v>
      </c>
      <c r="K4080" s="11">
        <f>SUMIF($G$11:$G4079,$G4080,K$11:K4080)</f>
        <v>0</v>
      </c>
      <c r="L4080" s="11">
        <f>SUMIF($G$11:$G4079,$G4080,L$11:L4080)</f>
        <v>0</v>
      </c>
      <c r="M4080" s="11">
        <f>SUMIF($G$11:$G4079,$G4080,M$11:M4080)</f>
        <v>0</v>
      </c>
      <c r="N4080" s="12" t="s">
        <v>2784</v>
      </c>
      <c r="V4080" s="9" t="s">
        <v>788</v>
      </c>
    </row>
    <row r="4081" spans="1:22" ht="12.95" customHeight="1" x14ac:dyDescent="0.2">
      <c r="A4081" s="4"/>
      <c r="B4081" s="4"/>
      <c r="C4081" s="4"/>
      <c r="D4081" s="4"/>
      <c r="E4081" s="1" t="s">
        <v>2716</v>
      </c>
      <c r="F4081" s="4"/>
      <c r="G4081" s="3" t="s">
        <v>287</v>
      </c>
      <c r="H4081" s="3" t="s">
        <v>288</v>
      </c>
      <c r="I4081" s="11">
        <f>SUMIF($G$11:$G4080,$G4081,I$11:I4081)</f>
        <v>0</v>
      </c>
      <c r="J4081" s="11">
        <f>SUMIF($G$11:$G4080,$G4081,J$11:J4081)</f>
        <v>226641</v>
      </c>
      <c r="K4081" s="11">
        <f>SUMIF($G$11:$G4080,$G4081,K$11:K4081)</f>
        <v>0</v>
      </c>
      <c r="L4081" s="11">
        <f>SUMIF($G$11:$G4080,$G4081,L$11:L4081)</f>
        <v>0</v>
      </c>
      <c r="M4081" s="11">
        <f>SUMIF($G$11:$G4080,$G4081,M$11:M4081)</f>
        <v>226641</v>
      </c>
      <c r="N4081" s="10" t="s">
        <v>2785</v>
      </c>
      <c r="V4081" s="9" t="s">
        <v>789</v>
      </c>
    </row>
    <row r="4082" spans="1:22" ht="12.95" customHeight="1" x14ac:dyDescent="0.2"/>
    <row r="4083" spans="1:22" ht="12.95" customHeight="1" x14ac:dyDescent="0.2"/>
    <row r="4084" spans="1:22" ht="12.95" customHeight="1" x14ac:dyDescent="0.2"/>
    <row r="4085" spans="1:22" ht="12.95" customHeight="1" x14ac:dyDescent="0.2"/>
    <row r="4086" spans="1:22" ht="12.95" customHeight="1" x14ac:dyDescent="0.2"/>
    <row r="4087" spans="1:22" ht="12.95" customHeight="1" x14ac:dyDescent="0.2"/>
    <row r="4088" spans="1:22" ht="12.95" customHeight="1" x14ac:dyDescent="0.2"/>
    <row r="4089" spans="1:22" ht="12.95" customHeight="1" x14ac:dyDescent="0.2"/>
    <row r="4090" spans="1:22" ht="12.95" customHeight="1" x14ac:dyDescent="0.2"/>
    <row r="4091" spans="1:22" ht="12.95" customHeight="1" x14ac:dyDescent="0.2"/>
  </sheetData>
  <sheetProtection password="F954" sheet="1"/>
  <mergeCells count="9">
    <mergeCell ref="A7:N7"/>
    <mergeCell ref="A8:N8"/>
    <mergeCell ref="I9:N9"/>
    <mergeCell ref="A1:N1"/>
    <mergeCell ref="A2:N2"/>
    <mergeCell ref="A3:N3"/>
    <mergeCell ref="A4:N4"/>
    <mergeCell ref="A5:N5"/>
    <mergeCell ref="A6:N6"/>
  </mergeCells>
  <phoneticPr fontId="0" type="noConversion"/>
  <dataValidations count="5">
    <dataValidation type="whole" allowBlank="1" showInputMessage="1" showErrorMessage="1" error="Enter a whole number" sqref="I11:N4081 V11:V4081">
      <formula1>-999999999999</formula1>
      <formula2>999999999999</formula2>
    </dataValidation>
    <dataValidation type="list" allowBlank="1" showInputMessage="1" showErrorMessage="1" sqref="A11">
      <formula1>$U$11:$U$27</formula1>
    </dataValidation>
    <dataValidation type="list" showInputMessage="1" showErrorMessage="1" sqref="B11">
      <formula1>"M01 Jul,M02 Aug,M03 Sep,MO4 Oct,M05 Nov,M06 Dec,M07 Jan,M08 Feb,M09 Mar,M10 Apr,M11 May,M12 Jun"</formula1>
    </dataValidation>
    <dataValidation type="list" allowBlank="1" showInputMessage="1" showErrorMessage="1" sqref="F11 F80 F149 F218 F287 F356 F425 F494 F563 F632 F701 F770 F839 F908 F977 F1046 F1115 F1184 F1253 F1322 F1391 F1460 F1529 F1598 F1667 F1736 F1805 F1874 F1943 F2012 F2081 F2150 F2219 F2288 F2357 F2426 F2495 F2564 F2633 F2702 F2771 F2840 F2909 F2978 F3047 F3116 F3185 F3254 F3323 F3392 F3461 F3530 F3599 F3668 F3737 F3806 F3875 F3944">
      <formula1>"N,Y"</formula1>
    </dataValidation>
    <dataValidation type="list" allowBlank="1" showInputMessage="1" showErrorMessage="1" sqref="C11">
      <formula1>$T$11:$T$293</formula1>
    </dataValidation>
  </dataValidations>
  <pageMargins left="0.25" right="0" top="0.25" bottom="0.25" header="0.25" footer="0.25"/>
  <pageSetup paperSize="9" scale="55" pageOrder="overThenDown"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71"/>
  <sheetViews>
    <sheetView zoomScale="75" zoomScaleNormal="75" workbookViewId="0">
      <selection activeCell="B8" sqref="B8"/>
    </sheetView>
  </sheetViews>
  <sheetFormatPr defaultRowHeight="12.75" x14ac:dyDescent="0.2"/>
  <cols>
    <col min="1" max="1" width="6.7109375" customWidth="1"/>
    <col min="2" max="2" width="5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2" customWidth="1"/>
  </cols>
  <sheetData>
    <row r="1" spans="1:44" ht="12.75" customHeight="1" x14ac:dyDescent="0.2">
      <c r="A1" s="4" t="str">
        <f>+Sheet1!C11</f>
        <v>NC082</v>
      </c>
      <c r="B1" s="4" t="str">
        <f>CONCATENATE(Sheet1!A11," ",Sheet1!I9)</f>
        <v>2014 Actual Month M06 Dec</v>
      </c>
      <c r="C1" s="29" t="s">
        <v>790</v>
      </c>
      <c r="D1" s="29"/>
      <c r="E1" s="29"/>
      <c r="F1" s="29"/>
      <c r="G1" s="29" t="s">
        <v>791</v>
      </c>
      <c r="H1" s="29"/>
      <c r="I1" s="29"/>
      <c r="J1" s="29"/>
      <c r="K1" s="29"/>
      <c r="L1" s="29"/>
      <c r="M1" s="29" t="s">
        <v>792</v>
      </c>
      <c r="N1" s="29"/>
      <c r="O1" s="29"/>
      <c r="P1" s="29"/>
      <c r="Q1" s="29" t="s">
        <v>793</v>
      </c>
      <c r="R1" s="29"/>
      <c r="S1" s="29"/>
      <c r="T1" s="29"/>
      <c r="U1" s="29"/>
      <c r="V1" s="29"/>
      <c r="W1" s="21" t="s">
        <v>253</v>
      </c>
      <c r="X1" s="28" t="s">
        <v>790</v>
      </c>
      <c r="Y1" s="28"/>
      <c r="Z1" s="28"/>
      <c r="AA1" s="28"/>
      <c r="AB1" s="28" t="s">
        <v>791</v>
      </c>
      <c r="AC1" s="28"/>
      <c r="AD1" s="28"/>
      <c r="AE1" s="28"/>
      <c r="AF1" s="28"/>
      <c r="AG1" s="28"/>
      <c r="AH1" s="28" t="s">
        <v>792</v>
      </c>
      <c r="AI1" s="28"/>
      <c r="AJ1" s="28"/>
      <c r="AK1" s="28"/>
      <c r="AL1" s="28" t="s">
        <v>793</v>
      </c>
      <c r="AM1" s="28"/>
      <c r="AN1" s="28"/>
      <c r="AO1" s="28"/>
      <c r="AP1" s="28"/>
      <c r="AQ1" s="28"/>
      <c r="AR1" s="24" t="s">
        <v>253</v>
      </c>
    </row>
    <row r="2" spans="1:44" ht="38.25" x14ac:dyDescent="0.2">
      <c r="A2" s="4"/>
      <c r="B2" s="4"/>
      <c r="C2" s="6" t="s">
        <v>794</v>
      </c>
      <c r="D2" s="6" t="s">
        <v>795</v>
      </c>
      <c r="E2" s="6" t="s">
        <v>796</v>
      </c>
      <c r="F2" s="6" t="s">
        <v>808</v>
      </c>
      <c r="G2" s="6" t="s">
        <v>797</v>
      </c>
      <c r="H2" s="6" t="s">
        <v>798</v>
      </c>
      <c r="I2" s="6" t="s">
        <v>799</v>
      </c>
      <c r="J2" s="6" t="s">
        <v>105</v>
      </c>
      <c r="K2" s="6" t="s">
        <v>800</v>
      </c>
      <c r="L2" s="6" t="s">
        <v>808</v>
      </c>
      <c r="M2" s="6" t="s">
        <v>801</v>
      </c>
      <c r="N2" s="6" t="s">
        <v>802</v>
      </c>
      <c r="O2" s="6" t="s">
        <v>803</v>
      </c>
      <c r="P2" s="6" t="s">
        <v>808</v>
      </c>
      <c r="Q2" s="6" t="s">
        <v>804</v>
      </c>
      <c r="R2" s="6" t="s">
        <v>805</v>
      </c>
      <c r="S2" s="6" t="s">
        <v>806</v>
      </c>
      <c r="T2" s="6" t="s">
        <v>807</v>
      </c>
      <c r="U2" s="6" t="s">
        <v>117</v>
      </c>
      <c r="V2" s="6" t="s">
        <v>808</v>
      </c>
      <c r="W2" s="6"/>
      <c r="X2" s="9" t="s">
        <v>794</v>
      </c>
      <c r="Y2" s="9" t="s">
        <v>795</v>
      </c>
      <c r="Z2" s="9" t="s">
        <v>796</v>
      </c>
      <c r="AA2" s="9" t="s">
        <v>808</v>
      </c>
      <c r="AB2" s="9" t="s">
        <v>797</v>
      </c>
      <c r="AC2" s="9" t="s">
        <v>798</v>
      </c>
      <c r="AD2" s="9" t="s">
        <v>799</v>
      </c>
      <c r="AE2" s="9" t="s">
        <v>105</v>
      </c>
      <c r="AF2" s="9" t="s">
        <v>800</v>
      </c>
      <c r="AG2" s="9" t="s">
        <v>808</v>
      </c>
      <c r="AH2" s="9" t="s">
        <v>801</v>
      </c>
      <c r="AI2" s="9" t="s">
        <v>802</v>
      </c>
      <c r="AJ2" s="9" t="s">
        <v>803</v>
      </c>
      <c r="AK2" s="9" t="s">
        <v>808</v>
      </c>
      <c r="AL2" s="9" t="s">
        <v>804</v>
      </c>
      <c r="AM2" s="9" t="s">
        <v>805</v>
      </c>
      <c r="AN2" s="9" t="s">
        <v>806</v>
      </c>
      <c r="AO2" s="9" t="s">
        <v>807</v>
      </c>
      <c r="AP2" s="9" t="s">
        <v>117</v>
      </c>
      <c r="AQ2" s="9" t="s">
        <v>808</v>
      </c>
    </row>
    <row r="3" spans="1:44" x14ac:dyDescent="0.2">
      <c r="A3" s="7" t="s">
        <v>86</v>
      </c>
      <c r="B3" s="7" t="s">
        <v>87</v>
      </c>
      <c r="C3" s="4"/>
      <c r="D3" s="4"/>
      <c r="E3" s="4"/>
      <c r="F3" s="4"/>
      <c r="G3" s="4"/>
      <c r="H3" s="4"/>
      <c r="I3" s="4"/>
      <c r="J3" s="4"/>
      <c r="K3" s="4"/>
      <c r="L3" s="4"/>
      <c r="M3" s="4"/>
      <c r="N3" s="4"/>
      <c r="O3" s="4"/>
      <c r="P3" s="4"/>
      <c r="Q3" s="4"/>
      <c r="R3" s="4"/>
      <c r="S3" s="4"/>
      <c r="T3" s="4"/>
      <c r="U3" s="4"/>
      <c r="V3" s="4"/>
      <c r="W3" s="4"/>
      <c r="X3" s="23"/>
      <c r="Y3" s="23"/>
      <c r="Z3" s="23"/>
      <c r="AA3" s="23"/>
      <c r="AB3" s="23"/>
      <c r="AC3" s="23"/>
      <c r="AD3" s="23"/>
      <c r="AE3" s="23"/>
      <c r="AF3" s="23"/>
      <c r="AG3" s="23"/>
      <c r="AH3" s="23"/>
      <c r="AI3" s="23"/>
      <c r="AJ3" s="23"/>
      <c r="AK3" s="23"/>
      <c r="AL3" s="23"/>
      <c r="AM3" s="23"/>
      <c r="AN3" s="23"/>
      <c r="AO3" s="23"/>
      <c r="AP3" s="23"/>
      <c r="AQ3" s="23"/>
    </row>
    <row r="4" spans="1:44" x14ac:dyDescent="0.2">
      <c r="A4" s="5" t="s">
        <v>89</v>
      </c>
      <c r="B4" s="5" t="s">
        <v>90</v>
      </c>
      <c r="C4" s="6" t="s">
        <v>3051</v>
      </c>
      <c r="D4" s="5" t="s">
        <v>3120</v>
      </c>
      <c r="E4" s="5" t="s">
        <v>3189</v>
      </c>
      <c r="F4" s="4"/>
      <c r="G4" s="5" t="s">
        <v>5001</v>
      </c>
      <c r="H4" s="5" t="s">
        <v>5208</v>
      </c>
      <c r="I4" s="5" t="s">
        <v>5139</v>
      </c>
      <c r="J4" s="5" t="s">
        <v>5070</v>
      </c>
      <c r="K4" s="5" t="s">
        <v>52</v>
      </c>
      <c r="L4" s="4"/>
      <c r="M4" s="5" t="s">
        <v>3258</v>
      </c>
      <c r="N4" s="5" t="s">
        <v>5484</v>
      </c>
      <c r="O4" s="5" t="s">
        <v>5277</v>
      </c>
      <c r="P4" s="4"/>
      <c r="Q4" s="5" t="s">
        <v>5622</v>
      </c>
      <c r="R4" s="5" t="s">
        <v>5553</v>
      </c>
      <c r="S4" s="5" t="s">
        <v>5346</v>
      </c>
      <c r="T4" s="5" t="s">
        <v>5415</v>
      </c>
      <c r="U4" s="5" t="s">
        <v>5691</v>
      </c>
      <c r="V4" s="4"/>
      <c r="W4" s="4"/>
      <c r="X4" s="9">
        <f>SUMIF(Sheet1!$V$11:$V$4012,C4,Sheet1!$M$11:$M$4012)</f>
        <v>0</v>
      </c>
      <c r="Y4" s="9">
        <f>SUMIF(Sheet1!$V$11:$V$4012,D4,Sheet1!$M$11:$M$4012)</f>
        <v>0</v>
      </c>
      <c r="Z4" s="9">
        <f>SUMIF(Sheet1!$V$11:$V$4012,E4,Sheet1!$M$11:$M$4012)</f>
        <v>0</v>
      </c>
      <c r="AA4" s="23">
        <f>SUM(X4:Z4)</f>
        <v>0</v>
      </c>
      <c r="AB4" s="9">
        <f>SUMIF(Sheet1!$V$11:$V$4012,G4,Sheet1!$M$11:$M$4012)</f>
        <v>0</v>
      </c>
      <c r="AC4" s="9">
        <f>SUMIF(Sheet1!$V$11:$V$4012,H4,Sheet1!$M$11:$M$4012)</f>
        <v>0</v>
      </c>
      <c r="AD4" s="9">
        <f>SUMIF(Sheet1!$V$11:$V$4012,I4,Sheet1!$M$11:$M$4012)</f>
        <v>0</v>
      </c>
      <c r="AE4" s="9">
        <f>SUMIF(Sheet1!$V$11:$V$4012,J4,Sheet1!$M$11:$M$4012)</f>
        <v>0</v>
      </c>
      <c r="AF4" s="9">
        <f>SUMIF(Sheet1!$V$11:$V$4012,K4,Sheet1!$M$11:$M$4012)</f>
        <v>0</v>
      </c>
      <c r="AG4" s="23">
        <f>SUM(AB4:AF4)</f>
        <v>0</v>
      </c>
      <c r="AH4" s="9">
        <f>SUMIF(Sheet1!$V$11:$V$4012,M4,Sheet1!$M$11:$M$4012)</f>
        <v>0</v>
      </c>
      <c r="AI4" s="9">
        <f>SUMIF(Sheet1!$V$11:$V$4012,N4,Sheet1!$M$11:$M$4012)</f>
        <v>165296</v>
      </c>
      <c r="AJ4" s="9">
        <f>SUMIF(Sheet1!$V$11:$V$4012,O4,Sheet1!$M$11:$M$4012)</f>
        <v>0</v>
      </c>
      <c r="AK4" s="23">
        <f>SUM(AH4:AJ4)</f>
        <v>165296</v>
      </c>
      <c r="AL4" s="9">
        <f>SUMIF(Sheet1!$V$11:$V$4012,Q4,Sheet1!$M$11:$M$4012)</f>
        <v>0</v>
      </c>
      <c r="AM4" s="9">
        <f>SUMIF(Sheet1!$V$11:$V$4012,R4,Sheet1!$M$11:$M$4012)</f>
        <v>0</v>
      </c>
      <c r="AN4" s="9">
        <f>SUMIF(Sheet1!$V$11:$V$4012,S4,Sheet1!$M$11:$M$4012)</f>
        <v>0</v>
      </c>
      <c r="AO4" s="9">
        <f>SUMIF(Sheet1!$V$11:$V$4012,T4,Sheet1!$M$11:$M$4012)</f>
        <v>0</v>
      </c>
      <c r="AP4" s="9">
        <f>SUMIF(Sheet1!$V$11:$V$4012,U4,Sheet1!$M$11:$M$4012)</f>
        <v>0</v>
      </c>
      <c r="AQ4" s="23">
        <f>SUM(AL4:AP4)</f>
        <v>0</v>
      </c>
      <c r="AR4" s="22">
        <f>+AQ4+AK4+AG4+AA4</f>
        <v>165296</v>
      </c>
    </row>
    <row r="5" spans="1:44" x14ac:dyDescent="0.2">
      <c r="A5" s="5" t="s">
        <v>92</v>
      </c>
      <c r="B5" s="5" t="s">
        <v>93</v>
      </c>
      <c r="C5" s="6" t="s">
        <v>3052</v>
      </c>
      <c r="D5" s="5" t="s">
        <v>3121</v>
      </c>
      <c r="E5" s="5" t="s">
        <v>3190</v>
      </c>
      <c r="F5" s="4"/>
      <c r="G5" s="5" t="s">
        <v>5002</v>
      </c>
      <c r="H5" s="5" t="s">
        <v>5209</v>
      </c>
      <c r="I5" s="5" t="s">
        <v>5140</v>
      </c>
      <c r="J5" s="5" t="s">
        <v>5071</v>
      </c>
      <c r="K5" s="5" t="s">
        <v>53</v>
      </c>
      <c r="L5" s="4"/>
      <c r="M5" s="5" t="s">
        <v>3259</v>
      </c>
      <c r="N5" s="5" t="s">
        <v>5485</v>
      </c>
      <c r="O5" s="5" t="s">
        <v>5278</v>
      </c>
      <c r="P5" s="4"/>
      <c r="Q5" s="5" t="s">
        <v>5623</v>
      </c>
      <c r="R5" s="5" t="s">
        <v>5554</v>
      </c>
      <c r="S5" s="5" t="s">
        <v>5347</v>
      </c>
      <c r="T5" s="5" t="s">
        <v>5416</v>
      </c>
      <c r="U5" s="5" t="s">
        <v>5692</v>
      </c>
      <c r="V5" s="4"/>
      <c r="W5" s="4"/>
      <c r="X5" s="9">
        <f>SUMIF(Sheet1!$V$11:$V$4012,C5,Sheet1!$M$11:$M$4012)</f>
        <v>0</v>
      </c>
      <c r="Y5" s="9">
        <f>SUMIF(Sheet1!$V$11:$V$4012,D5,Sheet1!$M$11:$M$4012)</f>
        <v>0</v>
      </c>
      <c r="Z5" s="9">
        <f>SUMIF(Sheet1!$V$11:$V$4012,E5,Sheet1!$M$11:$M$4012)</f>
        <v>0</v>
      </c>
      <c r="AA5" s="23">
        <f t="shared" ref="AA5:AA14" si="0">SUM(X5:Z5)</f>
        <v>0</v>
      </c>
      <c r="AB5" s="9">
        <f>SUMIF(Sheet1!$V$11:$V$4012,G5,Sheet1!$M$11:$M$4012)</f>
        <v>0</v>
      </c>
      <c r="AC5" s="9">
        <f>SUMIF(Sheet1!$V$11:$V$4012,H5,Sheet1!$M$11:$M$4012)</f>
        <v>0</v>
      </c>
      <c r="AD5" s="9">
        <f>SUMIF(Sheet1!$V$11:$V$4012,I5,Sheet1!$M$11:$M$4012)</f>
        <v>0</v>
      </c>
      <c r="AE5" s="9">
        <f>SUMIF(Sheet1!$V$11:$V$4012,J5,Sheet1!$M$11:$M$4012)</f>
        <v>0</v>
      </c>
      <c r="AF5" s="9">
        <f>SUMIF(Sheet1!$V$11:$V$4012,K5,Sheet1!$M$11:$M$4012)</f>
        <v>0</v>
      </c>
      <c r="AG5" s="23">
        <f t="shared" ref="AG5:AG14" si="1">SUM(AB5:AF5)</f>
        <v>0</v>
      </c>
      <c r="AH5" s="9">
        <f>SUMIF(Sheet1!$V$11:$V$4012,M5,Sheet1!$M$11:$M$4012)</f>
        <v>0</v>
      </c>
      <c r="AI5" s="9">
        <f>SUMIF(Sheet1!$V$11:$V$4012,N5,Sheet1!$M$11:$M$4012)</f>
        <v>0</v>
      </c>
      <c r="AJ5" s="9">
        <f>SUMIF(Sheet1!$V$11:$V$4012,O5,Sheet1!$M$11:$M$4012)</f>
        <v>0</v>
      </c>
      <c r="AK5" s="23">
        <f t="shared" ref="AK5:AK14" si="2">SUM(AH5:AJ5)</f>
        <v>0</v>
      </c>
      <c r="AL5" s="9">
        <f>SUMIF(Sheet1!$V$11:$V$4012,Q5,Sheet1!$M$11:$M$4012)</f>
        <v>0</v>
      </c>
      <c r="AM5" s="9">
        <f>SUMIF(Sheet1!$V$11:$V$4012,R5,Sheet1!$M$11:$M$4012)</f>
        <v>0</v>
      </c>
      <c r="AN5" s="9">
        <f>SUMIF(Sheet1!$V$11:$V$4012,S5,Sheet1!$M$11:$M$4012)</f>
        <v>0</v>
      </c>
      <c r="AO5" s="9">
        <f>SUMIF(Sheet1!$V$11:$V$4012,T5,Sheet1!$M$11:$M$4012)</f>
        <v>0</v>
      </c>
      <c r="AP5" s="9">
        <f>SUMIF(Sheet1!$V$11:$V$4012,U5,Sheet1!$M$11:$M$4012)</f>
        <v>0</v>
      </c>
      <c r="AQ5" s="23">
        <f t="shared" ref="AQ5:AQ14" si="3">SUM(AL5:AP5)</f>
        <v>0</v>
      </c>
      <c r="AR5" s="22">
        <f t="shared" ref="AR5:AR14" si="4">+AQ5+AK5+AG5+AA5</f>
        <v>0</v>
      </c>
    </row>
    <row r="6" spans="1:44" x14ac:dyDescent="0.2">
      <c r="A6" s="5" t="s">
        <v>95</v>
      </c>
      <c r="B6" s="5" t="s">
        <v>96</v>
      </c>
      <c r="C6" s="6" t="s">
        <v>3053</v>
      </c>
      <c r="D6" s="5" t="s">
        <v>3122</v>
      </c>
      <c r="E6" s="5" t="s">
        <v>3191</v>
      </c>
      <c r="F6" s="4"/>
      <c r="G6" s="5" t="s">
        <v>5003</v>
      </c>
      <c r="H6" s="5" t="s">
        <v>5210</v>
      </c>
      <c r="I6" s="5" t="s">
        <v>5141</v>
      </c>
      <c r="J6" s="5" t="s">
        <v>5072</v>
      </c>
      <c r="K6" s="5" t="s">
        <v>54</v>
      </c>
      <c r="L6" s="4"/>
      <c r="M6" s="5" t="s">
        <v>3260</v>
      </c>
      <c r="N6" s="5" t="s">
        <v>5486</v>
      </c>
      <c r="O6" s="5" t="s">
        <v>5279</v>
      </c>
      <c r="P6" s="4"/>
      <c r="Q6" s="5" t="s">
        <v>5624</v>
      </c>
      <c r="R6" s="5" t="s">
        <v>5555</v>
      </c>
      <c r="S6" s="5" t="s">
        <v>5348</v>
      </c>
      <c r="T6" s="5" t="s">
        <v>5417</v>
      </c>
      <c r="U6" s="5" t="s">
        <v>5693</v>
      </c>
      <c r="V6" s="4"/>
      <c r="W6" s="4"/>
      <c r="X6" s="9">
        <f>SUMIF(Sheet1!$V$11:$V$4012,C6,Sheet1!$M$11:$M$4012)</f>
        <v>0</v>
      </c>
      <c r="Y6" s="9">
        <f>SUMIF(Sheet1!$V$11:$V$4012,D6,Sheet1!$M$11:$M$4012)</f>
        <v>0</v>
      </c>
      <c r="Z6" s="9">
        <f>SUMIF(Sheet1!$V$11:$V$4012,E6,Sheet1!$M$11:$M$4012)</f>
        <v>0</v>
      </c>
      <c r="AA6" s="23">
        <f t="shared" si="0"/>
        <v>0</v>
      </c>
      <c r="AB6" s="9">
        <f>SUMIF(Sheet1!$V$11:$V$4012,G6,Sheet1!$M$11:$M$4012)</f>
        <v>0</v>
      </c>
      <c r="AC6" s="9">
        <f>SUMIF(Sheet1!$V$11:$V$4012,H6,Sheet1!$M$11:$M$4012)</f>
        <v>0</v>
      </c>
      <c r="AD6" s="9">
        <f>SUMIF(Sheet1!$V$11:$V$4012,I6,Sheet1!$M$11:$M$4012)</f>
        <v>0</v>
      </c>
      <c r="AE6" s="9">
        <f>SUMIF(Sheet1!$V$11:$V$4012,J6,Sheet1!$M$11:$M$4012)</f>
        <v>0</v>
      </c>
      <c r="AF6" s="9">
        <f>SUMIF(Sheet1!$V$11:$V$4012,K6,Sheet1!$M$11:$M$4012)</f>
        <v>0</v>
      </c>
      <c r="AG6" s="23">
        <f t="shared" si="1"/>
        <v>0</v>
      </c>
      <c r="AH6" s="9">
        <f>SUMIF(Sheet1!$V$11:$V$4012,M6,Sheet1!$M$11:$M$4012)</f>
        <v>0</v>
      </c>
      <c r="AI6" s="9">
        <f>SUMIF(Sheet1!$V$11:$V$4012,N6,Sheet1!$M$11:$M$4012)</f>
        <v>0</v>
      </c>
      <c r="AJ6" s="9">
        <f>SUMIF(Sheet1!$V$11:$V$4012,O6,Sheet1!$M$11:$M$4012)</f>
        <v>0</v>
      </c>
      <c r="AK6" s="23">
        <f t="shared" si="2"/>
        <v>0</v>
      </c>
      <c r="AL6" s="9">
        <f>SUMIF(Sheet1!$V$11:$V$4012,Q6,Sheet1!$M$11:$M$4012)</f>
        <v>0</v>
      </c>
      <c r="AM6" s="9">
        <f>SUMIF(Sheet1!$V$11:$V$4012,R6,Sheet1!$M$11:$M$4012)</f>
        <v>0</v>
      </c>
      <c r="AN6" s="9">
        <f>SUMIF(Sheet1!$V$11:$V$4012,S6,Sheet1!$M$11:$M$4012)</f>
        <v>0</v>
      </c>
      <c r="AO6" s="9">
        <f>SUMIF(Sheet1!$V$11:$V$4012,T6,Sheet1!$M$11:$M$4012)</f>
        <v>0</v>
      </c>
      <c r="AP6" s="9">
        <f>SUMIF(Sheet1!$V$11:$V$4012,U6,Sheet1!$M$11:$M$4012)</f>
        <v>0</v>
      </c>
      <c r="AQ6" s="23">
        <f t="shared" si="3"/>
        <v>0</v>
      </c>
      <c r="AR6" s="22">
        <f t="shared" si="4"/>
        <v>0</v>
      </c>
    </row>
    <row r="7" spans="1:44" x14ac:dyDescent="0.2">
      <c r="A7" s="5" t="s">
        <v>98</v>
      </c>
      <c r="B7" s="5" t="s">
        <v>99</v>
      </c>
      <c r="C7" s="6" t="s">
        <v>3054</v>
      </c>
      <c r="D7" s="5" t="s">
        <v>3123</v>
      </c>
      <c r="E7" s="5" t="s">
        <v>3192</v>
      </c>
      <c r="F7" s="4"/>
      <c r="G7" s="5" t="s">
        <v>5004</v>
      </c>
      <c r="H7" s="5" t="s">
        <v>5211</v>
      </c>
      <c r="I7" s="5" t="s">
        <v>5142</v>
      </c>
      <c r="J7" s="5" t="s">
        <v>5073</v>
      </c>
      <c r="K7" s="5" t="s">
        <v>55</v>
      </c>
      <c r="L7" s="4"/>
      <c r="M7" s="5" t="s">
        <v>3261</v>
      </c>
      <c r="N7" s="5" t="s">
        <v>5487</v>
      </c>
      <c r="O7" s="5" t="s">
        <v>5280</v>
      </c>
      <c r="P7" s="4"/>
      <c r="Q7" s="5" t="s">
        <v>5625</v>
      </c>
      <c r="R7" s="5" t="s">
        <v>5556</v>
      </c>
      <c r="S7" s="5" t="s">
        <v>5349</v>
      </c>
      <c r="T7" s="5" t="s">
        <v>5418</v>
      </c>
      <c r="U7" s="5" t="s">
        <v>5694</v>
      </c>
      <c r="V7" s="4"/>
      <c r="W7" s="4"/>
      <c r="X7" s="9">
        <f>SUMIF(Sheet1!$V$11:$V$4012,C7,Sheet1!$M$11:$M$4012)</f>
        <v>0</v>
      </c>
      <c r="Y7" s="9">
        <f>SUMIF(Sheet1!$V$11:$V$4012,D7,Sheet1!$M$11:$M$4012)</f>
        <v>0</v>
      </c>
      <c r="Z7" s="9">
        <f>SUMIF(Sheet1!$V$11:$V$4012,E7,Sheet1!$M$11:$M$4012)</f>
        <v>0</v>
      </c>
      <c r="AA7" s="23">
        <f t="shared" si="0"/>
        <v>0</v>
      </c>
      <c r="AB7" s="9">
        <f>SUMIF(Sheet1!$V$11:$V$4012,G7,Sheet1!$M$11:$M$4012)</f>
        <v>0</v>
      </c>
      <c r="AC7" s="9">
        <f>SUMIF(Sheet1!$V$11:$V$4012,H7,Sheet1!$M$11:$M$4012)</f>
        <v>0</v>
      </c>
      <c r="AD7" s="9">
        <f>SUMIF(Sheet1!$V$11:$V$4012,I7,Sheet1!$M$11:$M$4012)</f>
        <v>0</v>
      </c>
      <c r="AE7" s="9">
        <f>SUMIF(Sheet1!$V$11:$V$4012,J7,Sheet1!$M$11:$M$4012)</f>
        <v>0</v>
      </c>
      <c r="AF7" s="9">
        <f>SUMIF(Sheet1!$V$11:$V$4012,K7,Sheet1!$M$11:$M$4012)</f>
        <v>0</v>
      </c>
      <c r="AG7" s="23">
        <f t="shared" si="1"/>
        <v>0</v>
      </c>
      <c r="AH7" s="9">
        <f>SUMIF(Sheet1!$V$11:$V$4012,M7,Sheet1!$M$11:$M$4012)</f>
        <v>0</v>
      </c>
      <c r="AI7" s="9">
        <f>SUMIF(Sheet1!$V$11:$V$4012,N7,Sheet1!$M$11:$M$4012)</f>
        <v>0</v>
      </c>
      <c r="AJ7" s="9">
        <f>SUMIF(Sheet1!$V$11:$V$4012,O7,Sheet1!$M$11:$M$4012)</f>
        <v>0</v>
      </c>
      <c r="AK7" s="23">
        <f t="shared" si="2"/>
        <v>0</v>
      </c>
      <c r="AL7" s="9">
        <f>SUMIF(Sheet1!$V$11:$V$4012,Q7,Sheet1!$M$11:$M$4012)</f>
        <v>0</v>
      </c>
      <c r="AM7" s="9">
        <f>SUMIF(Sheet1!$V$11:$V$4012,R7,Sheet1!$M$11:$M$4012)</f>
        <v>0</v>
      </c>
      <c r="AN7" s="9">
        <f>SUMIF(Sheet1!$V$11:$V$4012,S7,Sheet1!$M$11:$M$4012)</f>
        <v>0</v>
      </c>
      <c r="AO7" s="9">
        <f>SUMIF(Sheet1!$V$11:$V$4012,T7,Sheet1!$M$11:$M$4012)</f>
        <v>0</v>
      </c>
      <c r="AP7" s="9">
        <f>SUMIF(Sheet1!$V$11:$V$4012,U7,Sheet1!$M$11:$M$4012)</f>
        <v>0</v>
      </c>
      <c r="AQ7" s="23">
        <f t="shared" si="3"/>
        <v>0</v>
      </c>
      <c r="AR7" s="22">
        <f t="shared" si="4"/>
        <v>0</v>
      </c>
    </row>
    <row r="8" spans="1:44" x14ac:dyDescent="0.2">
      <c r="A8" s="5" t="s">
        <v>101</v>
      </c>
      <c r="B8" s="5" t="s">
        <v>102</v>
      </c>
      <c r="C8" s="6" t="s">
        <v>3055</v>
      </c>
      <c r="D8" s="5" t="s">
        <v>3124</v>
      </c>
      <c r="E8" s="5" t="s">
        <v>3193</v>
      </c>
      <c r="F8" s="4"/>
      <c r="G8" s="5" t="s">
        <v>5005</v>
      </c>
      <c r="H8" s="5" t="s">
        <v>5212</v>
      </c>
      <c r="I8" s="5" t="s">
        <v>5143</v>
      </c>
      <c r="J8" s="5" t="s">
        <v>5074</v>
      </c>
      <c r="K8" s="5" t="s">
        <v>56</v>
      </c>
      <c r="L8" s="4"/>
      <c r="M8" s="5" t="s">
        <v>3262</v>
      </c>
      <c r="N8" s="5" t="s">
        <v>5488</v>
      </c>
      <c r="O8" s="5" t="s">
        <v>5281</v>
      </c>
      <c r="P8" s="4"/>
      <c r="Q8" s="5" t="s">
        <v>5626</v>
      </c>
      <c r="R8" s="5" t="s">
        <v>5557</v>
      </c>
      <c r="S8" s="5" t="s">
        <v>5350</v>
      </c>
      <c r="T8" s="5" t="s">
        <v>5419</v>
      </c>
      <c r="U8" s="5" t="s">
        <v>5695</v>
      </c>
      <c r="V8" s="4"/>
      <c r="W8" s="4"/>
      <c r="X8" s="9">
        <f>SUMIF(Sheet1!$V$11:$V$4012,C8,Sheet1!$M$11:$M$4012)</f>
        <v>0</v>
      </c>
      <c r="Y8" s="9">
        <f>SUMIF(Sheet1!$V$11:$V$4012,D8,Sheet1!$M$11:$M$4012)</f>
        <v>0</v>
      </c>
      <c r="Z8" s="9">
        <f>SUMIF(Sheet1!$V$11:$V$4012,E8,Sheet1!$M$11:$M$4012)</f>
        <v>0</v>
      </c>
      <c r="AA8" s="23">
        <f t="shared" si="0"/>
        <v>0</v>
      </c>
      <c r="AB8" s="9">
        <f>SUMIF(Sheet1!$V$11:$V$4012,G8,Sheet1!$M$11:$M$4012)</f>
        <v>0</v>
      </c>
      <c r="AC8" s="9">
        <f>SUMIF(Sheet1!$V$11:$V$4012,H8,Sheet1!$M$11:$M$4012)</f>
        <v>0</v>
      </c>
      <c r="AD8" s="9">
        <f>SUMIF(Sheet1!$V$11:$V$4012,I8,Sheet1!$M$11:$M$4012)</f>
        <v>0</v>
      </c>
      <c r="AE8" s="9">
        <f>SUMIF(Sheet1!$V$11:$V$4012,J8,Sheet1!$M$11:$M$4012)</f>
        <v>0</v>
      </c>
      <c r="AF8" s="9">
        <f>SUMIF(Sheet1!$V$11:$V$4012,K8,Sheet1!$M$11:$M$4012)</f>
        <v>0</v>
      </c>
      <c r="AG8" s="23">
        <f t="shared" si="1"/>
        <v>0</v>
      </c>
      <c r="AH8" s="9">
        <f>SUMIF(Sheet1!$V$11:$V$4012,M8,Sheet1!$M$11:$M$4012)</f>
        <v>0</v>
      </c>
      <c r="AI8" s="9">
        <f>SUMIF(Sheet1!$V$11:$V$4012,N8,Sheet1!$M$11:$M$4012)</f>
        <v>0</v>
      </c>
      <c r="AJ8" s="9">
        <f>SUMIF(Sheet1!$V$11:$V$4012,O8,Sheet1!$M$11:$M$4012)</f>
        <v>0</v>
      </c>
      <c r="AK8" s="23">
        <f t="shared" si="2"/>
        <v>0</v>
      </c>
      <c r="AL8" s="9">
        <f>SUMIF(Sheet1!$V$11:$V$4012,Q8,Sheet1!$M$11:$M$4012)</f>
        <v>0</v>
      </c>
      <c r="AM8" s="9">
        <f>SUMIF(Sheet1!$V$11:$V$4012,R8,Sheet1!$M$11:$M$4012)</f>
        <v>0</v>
      </c>
      <c r="AN8" s="9">
        <f>SUMIF(Sheet1!$V$11:$V$4012,S8,Sheet1!$M$11:$M$4012)</f>
        <v>0</v>
      </c>
      <c r="AO8" s="9">
        <f>SUMIF(Sheet1!$V$11:$V$4012,T8,Sheet1!$M$11:$M$4012)</f>
        <v>0</v>
      </c>
      <c r="AP8" s="9">
        <f>SUMIF(Sheet1!$V$11:$V$4012,U8,Sheet1!$M$11:$M$4012)</f>
        <v>0</v>
      </c>
      <c r="AQ8" s="23">
        <f t="shared" si="3"/>
        <v>0</v>
      </c>
      <c r="AR8" s="22">
        <f t="shared" si="4"/>
        <v>0</v>
      </c>
    </row>
    <row r="9" spans="1:44" x14ac:dyDescent="0.2">
      <c r="A9" s="5" t="s">
        <v>104</v>
      </c>
      <c r="B9" s="5" t="s">
        <v>105</v>
      </c>
      <c r="C9" s="6" t="s">
        <v>3056</v>
      </c>
      <c r="D9" s="5" t="s">
        <v>3125</v>
      </c>
      <c r="E9" s="5" t="s">
        <v>3194</v>
      </c>
      <c r="F9" s="4"/>
      <c r="G9" s="5" t="s">
        <v>5006</v>
      </c>
      <c r="H9" s="5" t="s">
        <v>5213</v>
      </c>
      <c r="I9" s="5" t="s">
        <v>5144</v>
      </c>
      <c r="J9" s="5" t="s">
        <v>5075</v>
      </c>
      <c r="K9" s="5" t="s">
        <v>57</v>
      </c>
      <c r="L9" s="4"/>
      <c r="M9" s="5" t="s">
        <v>3263</v>
      </c>
      <c r="N9" s="5" t="s">
        <v>5489</v>
      </c>
      <c r="O9" s="5" t="s">
        <v>5282</v>
      </c>
      <c r="P9" s="4"/>
      <c r="Q9" s="5" t="s">
        <v>5627</v>
      </c>
      <c r="R9" s="5" t="s">
        <v>5558</v>
      </c>
      <c r="S9" s="5" t="s">
        <v>5351</v>
      </c>
      <c r="T9" s="5" t="s">
        <v>5420</v>
      </c>
      <c r="U9" s="5" t="s">
        <v>5696</v>
      </c>
      <c r="V9" s="4"/>
      <c r="W9" s="4"/>
      <c r="X9" s="9">
        <f>SUMIF(Sheet1!$V$11:$V$4012,C9,Sheet1!$M$11:$M$4012)</f>
        <v>0</v>
      </c>
      <c r="Y9" s="9">
        <f>SUMIF(Sheet1!$V$11:$V$4012,D9,Sheet1!$M$11:$M$4012)</f>
        <v>0</v>
      </c>
      <c r="Z9" s="9">
        <f>SUMIF(Sheet1!$V$11:$V$4012,E9,Sheet1!$M$11:$M$4012)</f>
        <v>0</v>
      </c>
      <c r="AA9" s="23">
        <f t="shared" si="0"/>
        <v>0</v>
      </c>
      <c r="AB9" s="9">
        <f>SUMIF(Sheet1!$V$11:$V$4012,G9,Sheet1!$M$11:$M$4012)</f>
        <v>0</v>
      </c>
      <c r="AC9" s="9">
        <f>SUMIF(Sheet1!$V$11:$V$4012,H9,Sheet1!$M$11:$M$4012)</f>
        <v>0</v>
      </c>
      <c r="AD9" s="9">
        <f>SUMIF(Sheet1!$V$11:$V$4012,I9,Sheet1!$M$11:$M$4012)</f>
        <v>0</v>
      </c>
      <c r="AE9" s="9">
        <f>SUMIF(Sheet1!$V$11:$V$4012,J9,Sheet1!$M$11:$M$4012)</f>
        <v>0</v>
      </c>
      <c r="AF9" s="9">
        <f>SUMIF(Sheet1!$V$11:$V$4012,K9,Sheet1!$M$11:$M$4012)</f>
        <v>0</v>
      </c>
      <c r="AG9" s="23">
        <f t="shared" si="1"/>
        <v>0</v>
      </c>
      <c r="AH9" s="9">
        <f>SUMIF(Sheet1!$V$11:$V$4012,M9,Sheet1!$M$11:$M$4012)</f>
        <v>0</v>
      </c>
      <c r="AI9" s="9">
        <f>SUMIF(Sheet1!$V$11:$V$4012,N9,Sheet1!$M$11:$M$4012)</f>
        <v>0</v>
      </c>
      <c r="AJ9" s="9">
        <f>SUMIF(Sheet1!$V$11:$V$4012,O9,Sheet1!$M$11:$M$4012)</f>
        <v>0</v>
      </c>
      <c r="AK9" s="23">
        <f t="shared" si="2"/>
        <v>0</v>
      </c>
      <c r="AL9" s="9">
        <f>SUMIF(Sheet1!$V$11:$V$4012,Q9,Sheet1!$M$11:$M$4012)</f>
        <v>0</v>
      </c>
      <c r="AM9" s="9">
        <f>SUMIF(Sheet1!$V$11:$V$4012,R9,Sheet1!$M$11:$M$4012)</f>
        <v>0</v>
      </c>
      <c r="AN9" s="9">
        <f>SUMIF(Sheet1!$V$11:$V$4012,S9,Sheet1!$M$11:$M$4012)</f>
        <v>0</v>
      </c>
      <c r="AO9" s="9">
        <f>SUMIF(Sheet1!$V$11:$V$4012,T9,Sheet1!$M$11:$M$4012)</f>
        <v>0</v>
      </c>
      <c r="AP9" s="9">
        <f>SUMIF(Sheet1!$V$11:$V$4012,U9,Sheet1!$M$11:$M$4012)</f>
        <v>0</v>
      </c>
      <c r="AQ9" s="23">
        <f t="shared" si="3"/>
        <v>0</v>
      </c>
      <c r="AR9" s="22">
        <f t="shared" si="4"/>
        <v>0</v>
      </c>
    </row>
    <row r="10" spans="1:44" x14ac:dyDescent="0.2">
      <c r="A10" s="5" t="s">
        <v>107</v>
      </c>
      <c r="B10" s="5" t="s">
        <v>108</v>
      </c>
      <c r="C10" s="6" t="s">
        <v>3057</v>
      </c>
      <c r="D10" s="5" t="s">
        <v>3126</v>
      </c>
      <c r="E10" s="5" t="s">
        <v>3195</v>
      </c>
      <c r="F10" s="4"/>
      <c r="G10" s="5" t="s">
        <v>5007</v>
      </c>
      <c r="H10" s="5" t="s">
        <v>5214</v>
      </c>
      <c r="I10" s="5" t="s">
        <v>5145</v>
      </c>
      <c r="J10" s="5" t="s">
        <v>5076</v>
      </c>
      <c r="K10" s="5" t="s">
        <v>58</v>
      </c>
      <c r="L10" s="4"/>
      <c r="M10" s="5" t="s">
        <v>3264</v>
      </c>
      <c r="N10" s="5" t="s">
        <v>5490</v>
      </c>
      <c r="O10" s="5" t="s">
        <v>5283</v>
      </c>
      <c r="P10" s="4"/>
      <c r="Q10" s="5" t="s">
        <v>5628</v>
      </c>
      <c r="R10" s="5" t="s">
        <v>5559</v>
      </c>
      <c r="S10" s="5" t="s">
        <v>5352</v>
      </c>
      <c r="T10" s="5" t="s">
        <v>5421</v>
      </c>
      <c r="U10" s="5" t="s">
        <v>5697</v>
      </c>
      <c r="V10" s="4"/>
      <c r="W10" s="4"/>
      <c r="X10" s="9">
        <f>SUMIF(Sheet1!$V$11:$V$4012,C10,Sheet1!$M$11:$M$4012)</f>
        <v>0</v>
      </c>
      <c r="Y10" s="9">
        <f>SUMIF(Sheet1!$V$11:$V$4012,D10,Sheet1!$M$11:$M$4012)</f>
        <v>0</v>
      </c>
      <c r="Z10" s="9">
        <f>SUMIF(Sheet1!$V$11:$V$4012,E10,Sheet1!$M$11:$M$4012)</f>
        <v>0</v>
      </c>
      <c r="AA10" s="23">
        <f t="shared" si="0"/>
        <v>0</v>
      </c>
      <c r="AB10" s="9">
        <f>SUMIF(Sheet1!$V$11:$V$4012,G10,Sheet1!$M$11:$M$4012)</f>
        <v>0</v>
      </c>
      <c r="AC10" s="9">
        <f>SUMIF(Sheet1!$V$11:$V$4012,H10,Sheet1!$M$11:$M$4012)</f>
        <v>0</v>
      </c>
      <c r="AD10" s="9">
        <f>SUMIF(Sheet1!$V$11:$V$4012,I10,Sheet1!$M$11:$M$4012)</f>
        <v>0</v>
      </c>
      <c r="AE10" s="9">
        <f>SUMIF(Sheet1!$V$11:$V$4012,J10,Sheet1!$M$11:$M$4012)</f>
        <v>0</v>
      </c>
      <c r="AF10" s="9">
        <f>SUMIF(Sheet1!$V$11:$V$4012,K10,Sheet1!$M$11:$M$4012)</f>
        <v>0</v>
      </c>
      <c r="AG10" s="23">
        <f t="shared" si="1"/>
        <v>0</v>
      </c>
      <c r="AH10" s="9">
        <f>SUMIF(Sheet1!$V$11:$V$4012,M10,Sheet1!$M$11:$M$4012)</f>
        <v>0</v>
      </c>
      <c r="AI10" s="9">
        <f>SUMIF(Sheet1!$V$11:$V$4012,N10,Sheet1!$M$11:$M$4012)</f>
        <v>0</v>
      </c>
      <c r="AJ10" s="9">
        <f>SUMIF(Sheet1!$V$11:$V$4012,O10,Sheet1!$M$11:$M$4012)</f>
        <v>0</v>
      </c>
      <c r="AK10" s="23">
        <f t="shared" si="2"/>
        <v>0</v>
      </c>
      <c r="AL10" s="9">
        <f>SUMIF(Sheet1!$V$11:$V$4012,Q10,Sheet1!$M$11:$M$4012)</f>
        <v>0</v>
      </c>
      <c r="AM10" s="9">
        <f>SUMIF(Sheet1!$V$11:$V$4012,R10,Sheet1!$M$11:$M$4012)</f>
        <v>0</v>
      </c>
      <c r="AN10" s="9">
        <f>SUMIF(Sheet1!$V$11:$V$4012,S10,Sheet1!$M$11:$M$4012)</f>
        <v>0</v>
      </c>
      <c r="AO10" s="9">
        <f>SUMIF(Sheet1!$V$11:$V$4012,T10,Sheet1!$M$11:$M$4012)</f>
        <v>0</v>
      </c>
      <c r="AP10" s="9">
        <f>SUMIF(Sheet1!$V$11:$V$4012,U10,Sheet1!$M$11:$M$4012)</f>
        <v>0</v>
      </c>
      <c r="AQ10" s="23">
        <f t="shared" si="3"/>
        <v>0</v>
      </c>
      <c r="AR10" s="22">
        <f t="shared" si="4"/>
        <v>0</v>
      </c>
    </row>
    <row r="11" spans="1:44" x14ac:dyDescent="0.2">
      <c r="A11" s="5" t="s">
        <v>110</v>
      </c>
      <c r="B11" s="5" t="s">
        <v>111</v>
      </c>
      <c r="C11" s="6" t="s">
        <v>3058</v>
      </c>
      <c r="D11" s="5" t="s">
        <v>3127</v>
      </c>
      <c r="E11" s="5" t="s">
        <v>3196</v>
      </c>
      <c r="F11" s="4"/>
      <c r="G11" s="5" t="s">
        <v>5008</v>
      </c>
      <c r="H11" s="5" t="s">
        <v>5215</v>
      </c>
      <c r="I11" s="5" t="s">
        <v>5146</v>
      </c>
      <c r="J11" s="5" t="s">
        <v>5077</v>
      </c>
      <c r="K11" s="5" t="s">
        <v>59</v>
      </c>
      <c r="L11" s="4"/>
      <c r="M11" s="5" t="s">
        <v>3265</v>
      </c>
      <c r="N11" s="5" t="s">
        <v>5491</v>
      </c>
      <c r="O11" s="5" t="s">
        <v>5284</v>
      </c>
      <c r="P11" s="4"/>
      <c r="Q11" s="5" t="s">
        <v>5629</v>
      </c>
      <c r="R11" s="5" t="s">
        <v>5560</v>
      </c>
      <c r="S11" s="5" t="s">
        <v>5353</v>
      </c>
      <c r="T11" s="5" t="s">
        <v>5422</v>
      </c>
      <c r="U11" s="5" t="s">
        <v>5698</v>
      </c>
      <c r="V11" s="4"/>
      <c r="W11" s="4"/>
      <c r="X11" s="9">
        <f>SUMIF(Sheet1!$V$11:$V$4012,C11,Sheet1!$M$11:$M$4012)</f>
        <v>0</v>
      </c>
      <c r="Y11" s="9">
        <f>SUMIF(Sheet1!$V$11:$V$4012,D11,Sheet1!$M$11:$M$4012)</f>
        <v>0</v>
      </c>
      <c r="Z11" s="9">
        <f>SUMIF(Sheet1!$V$11:$V$4012,E11,Sheet1!$M$11:$M$4012)</f>
        <v>0</v>
      </c>
      <c r="AA11" s="23">
        <f t="shared" si="0"/>
        <v>0</v>
      </c>
      <c r="AB11" s="9">
        <f>SUMIF(Sheet1!$V$11:$V$4012,G11,Sheet1!$M$11:$M$4012)</f>
        <v>0</v>
      </c>
      <c r="AC11" s="9">
        <f>SUMIF(Sheet1!$V$11:$V$4012,H11,Sheet1!$M$11:$M$4012)</f>
        <v>0</v>
      </c>
      <c r="AD11" s="9">
        <f>SUMIF(Sheet1!$V$11:$V$4012,I11,Sheet1!$M$11:$M$4012)</f>
        <v>0</v>
      </c>
      <c r="AE11" s="9">
        <f>SUMIF(Sheet1!$V$11:$V$4012,J11,Sheet1!$M$11:$M$4012)</f>
        <v>0</v>
      </c>
      <c r="AF11" s="9">
        <f>SUMIF(Sheet1!$V$11:$V$4012,K11,Sheet1!$M$11:$M$4012)</f>
        <v>0</v>
      </c>
      <c r="AG11" s="23">
        <f t="shared" si="1"/>
        <v>0</v>
      </c>
      <c r="AH11" s="9">
        <f>SUMIF(Sheet1!$V$11:$V$4012,M11,Sheet1!$M$11:$M$4012)</f>
        <v>0</v>
      </c>
      <c r="AI11" s="9">
        <f>SUMIF(Sheet1!$V$11:$V$4012,N11,Sheet1!$M$11:$M$4012)</f>
        <v>0</v>
      </c>
      <c r="AJ11" s="9">
        <f>SUMIF(Sheet1!$V$11:$V$4012,O11,Sheet1!$M$11:$M$4012)</f>
        <v>0</v>
      </c>
      <c r="AK11" s="23">
        <f t="shared" si="2"/>
        <v>0</v>
      </c>
      <c r="AL11" s="9">
        <f>SUMIF(Sheet1!$V$11:$V$4012,Q11,Sheet1!$M$11:$M$4012)</f>
        <v>0</v>
      </c>
      <c r="AM11" s="9">
        <f>SUMIF(Sheet1!$V$11:$V$4012,R11,Sheet1!$M$11:$M$4012)</f>
        <v>0</v>
      </c>
      <c r="AN11" s="9">
        <f>SUMIF(Sheet1!$V$11:$V$4012,S11,Sheet1!$M$11:$M$4012)</f>
        <v>0</v>
      </c>
      <c r="AO11" s="9">
        <f>SUMIF(Sheet1!$V$11:$V$4012,T11,Sheet1!$M$11:$M$4012)</f>
        <v>0</v>
      </c>
      <c r="AP11" s="9">
        <f>SUMIF(Sheet1!$V$11:$V$4012,U11,Sheet1!$M$11:$M$4012)</f>
        <v>0</v>
      </c>
      <c r="AQ11" s="23">
        <f t="shared" si="3"/>
        <v>0</v>
      </c>
      <c r="AR11" s="22">
        <f t="shared" si="4"/>
        <v>0</v>
      </c>
    </row>
    <row r="12" spans="1:44" x14ac:dyDescent="0.2">
      <c r="A12" s="5" t="s">
        <v>113</v>
      </c>
      <c r="B12" s="5" t="s">
        <v>114</v>
      </c>
      <c r="C12" s="6" t="s">
        <v>3059</v>
      </c>
      <c r="D12" s="5" t="s">
        <v>3128</v>
      </c>
      <c r="E12" s="5" t="s">
        <v>3197</v>
      </c>
      <c r="F12" s="4"/>
      <c r="G12" s="5" t="s">
        <v>5009</v>
      </c>
      <c r="H12" s="5" t="s">
        <v>5216</v>
      </c>
      <c r="I12" s="5" t="s">
        <v>5147</v>
      </c>
      <c r="J12" s="5" t="s">
        <v>5078</v>
      </c>
      <c r="K12" s="5" t="s">
        <v>60</v>
      </c>
      <c r="L12" s="4"/>
      <c r="M12" s="5" t="s">
        <v>3266</v>
      </c>
      <c r="N12" s="5" t="s">
        <v>5492</v>
      </c>
      <c r="O12" s="5" t="s">
        <v>5285</v>
      </c>
      <c r="P12" s="4"/>
      <c r="Q12" s="5" t="s">
        <v>5630</v>
      </c>
      <c r="R12" s="5" t="s">
        <v>5561</v>
      </c>
      <c r="S12" s="5" t="s">
        <v>5354</v>
      </c>
      <c r="T12" s="5" t="s">
        <v>5423</v>
      </c>
      <c r="U12" s="5" t="s">
        <v>5699</v>
      </c>
      <c r="V12" s="4"/>
      <c r="W12" s="4"/>
      <c r="X12" s="9">
        <f>SUMIF(Sheet1!$V$11:$V$4012,C12,Sheet1!$M$11:$M$4012)</f>
        <v>0</v>
      </c>
      <c r="Y12" s="9">
        <f>SUMIF(Sheet1!$V$11:$V$4012,D12,Sheet1!$M$11:$M$4012)</f>
        <v>0</v>
      </c>
      <c r="Z12" s="9">
        <f>SUMIF(Sheet1!$V$11:$V$4012,E12,Sheet1!$M$11:$M$4012)</f>
        <v>0</v>
      </c>
      <c r="AA12" s="23">
        <f t="shared" si="0"/>
        <v>0</v>
      </c>
      <c r="AB12" s="9">
        <f>SUMIF(Sheet1!$V$11:$V$4012,G12,Sheet1!$M$11:$M$4012)</f>
        <v>0</v>
      </c>
      <c r="AC12" s="9">
        <f>SUMIF(Sheet1!$V$11:$V$4012,H12,Sheet1!$M$11:$M$4012)</f>
        <v>0</v>
      </c>
      <c r="AD12" s="9">
        <f>SUMIF(Sheet1!$V$11:$V$4012,I12,Sheet1!$M$11:$M$4012)</f>
        <v>0</v>
      </c>
      <c r="AE12" s="9">
        <f>SUMIF(Sheet1!$V$11:$V$4012,J12,Sheet1!$M$11:$M$4012)</f>
        <v>0</v>
      </c>
      <c r="AF12" s="9">
        <f>SUMIF(Sheet1!$V$11:$V$4012,K12,Sheet1!$M$11:$M$4012)</f>
        <v>0</v>
      </c>
      <c r="AG12" s="23">
        <f t="shared" si="1"/>
        <v>0</v>
      </c>
      <c r="AH12" s="9">
        <f>SUMIF(Sheet1!$V$11:$V$4012,M12,Sheet1!$M$11:$M$4012)</f>
        <v>0</v>
      </c>
      <c r="AI12" s="9">
        <f>SUMIF(Sheet1!$V$11:$V$4012,N12,Sheet1!$M$11:$M$4012)</f>
        <v>0</v>
      </c>
      <c r="AJ12" s="9">
        <f>SUMIF(Sheet1!$V$11:$V$4012,O12,Sheet1!$M$11:$M$4012)</f>
        <v>0</v>
      </c>
      <c r="AK12" s="23">
        <f t="shared" si="2"/>
        <v>0</v>
      </c>
      <c r="AL12" s="9">
        <f>SUMIF(Sheet1!$V$11:$V$4012,Q12,Sheet1!$M$11:$M$4012)</f>
        <v>0</v>
      </c>
      <c r="AM12" s="9">
        <f>SUMIF(Sheet1!$V$11:$V$4012,R12,Sheet1!$M$11:$M$4012)</f>
        <v>0</v>
      </c>
      <c r="AN12" s="9">
        <f>SUMIF(Sheet1!$V$11:$V$4012,S12,Sheet1!$M$11:$M$4012)</f>
        <v>0</v>
      </c>
      <c r="AO12" s="9">
        <f>SUMIF(Sheet1!$V$11:$V$4012,T12,Sheet1!$M$11:$M$4012)</f>
        <v>0</v>
      </c>
      <c r="AP12" s="9">
        <f>SUMIF(Sheet1!$V$11:$V$4012,U12,Sheet1!$M$11:$M$4012)</f>
        <v>0</v>
      </c>
      <c r="AQ12" s="23">
        <f t="shared" si="3"/>
        <v>0</v>
      </c>
      <c r="AR12" s="22">
        <f t="shared" si="4"/>
        <v>0</v>
      </c>
    </row>
    <row r="13" spans="1:44" x14ac:dyDescent="0.2">
      <c r="A13" s="5" t="s">
        <v>116</v>
      </c>
      <c r="B13" s="5" t="s">
        <v>117</v>
      </c>
      <c r="C13" s="6" t="s">
        <v>3060</v>
      </c>
      <c r="D13" s="5" t="s">
        <v>3129</v>
      </c>
      <c r="E13" s="5" t="s">
        <v>3198</v>
      </c>
      <c r="F13" s="4"/>
      <c r="G13" s="5" t="s">
        <v>5010</v>
      </c>
      <c r="H13" s="5" t="s">
        <v>5217</v>
      </c>
      <c r="I13" s="5" t="s">
        <v>5148</v>
      </c>
      <c r="J13" s="5" t="s">
        <v>5079</v>
      </c>
      <c r="K13" s="5" t="s">
        <v>61</v>
      </c>
      <c r="L13" s="4"/>
      <c r="M13" s="5" t="s">
        <v>3267</v>
      </c>
      <c r="N13" s="5" t="s">
        <v>5493</v>
      </c>
      <c r="O13" s="5" t="s">
        <v>5286</v>
      </c>
      <c r="P13" s="4"/>
      <c r="Q13" s="5" t="s">
        <v>5631</v>
      </c>
      <c r="R13" s="5" t="s">
        <v>5562</v>
      </c>
      <c r="S13" s="5" t="s">
        <v>5355</v>
      </c>
      <c r="T13" s="5" t="s">
        <v>5424</v>
      </c>
      <c r="U13" s="5" t="s">
        <v>5700</v>
      </c>
      <c r="V13" s="4"/>
      <c r="W13" s="4"/>
      <c r="X13" s="9">
        <f>SUMIF(Sheet1!$V$11:$V$4012,C13,Sheet1!$M$11:$M$4012)</f>
        <v>0</v>
      </c>
      <c r="Y13" s="9">
        <f>SUMIF(Sheet1!$V$11:$V$4012,D13,Sheet1!$M$11:$M$4012)</f>
        <v>0</v>
      </c>
      <c r="Z13" s="9">
        <f>SUMIF(Sheet1!$V$11:$V$4012,E13,Sheet1!$M$11:$M$4012)</f>
        <v>0</v>
      </c>
      <c r="AA13" s="23">
        <f t="shared" si="0"/>
        <v>0</v>
      </c>
      <c r="AB13" s="9">
        <f>SUMIF(Sheet1!$V$11:$V$4012,G13,Sheet1!$M$11:$M$4012)</f>
        <v>0</v>
      </c>
      <c r="AC13" s="9">
        <f>SUMIF(Sheet1!$V$11:$V$4012,H13,Sheet1!$M$11:$M$4012)</f>
        <v>0</v>
      </c>
      <c r="AD13" s="9">
        <f>SUMIF(Sheet1!$V$11:$V$4012,I13,Sheet1!$M$11:$M$4012)</f>
        <v>0</v>
      </c>
      <c r="AE13" s="9">
        <f>SUMIF(Sheet1!$V$11:$V$4012,J13,Sheet1!$M$11:$M$4012)</f>
        <v>0</v>
      </c>
      <c r="AF13" s="9">
        <f>SUMIF(Sheet1!$V$11:$V$4012,K13,Sheet1!$M$11:$M$4012)</f>
        <v>0</v>
      </c>
      <c r="AG13" s="23">
        <f t="shared" si="1"/>
        <v>0</v>
      </c>
      <c r="AH13" s="9">
        <f>SUMIF(Sheet1!$V$11:$V$4012,M13,Sheet1!$M$11:$M$4012)</f>
        <v>0</v>
      </c>
      <c r="AI13" s="9">
        <f>SUMIF(Sheet1!$V$11:$V$4012,N13,Sheet1!$M$11:$M$4012)</f>
        <v>0</v>
      </c>
      <c r="AJ13" s="9">
        <f>SUMIF(Sheet1!$V$11:$V$4012,O13,Sheet1!$M$11:$M$4012)</f>
        <v>0</v>
      </c>
      <c r="AK13" s="23">
        <f t="shared" si="2"/>
        <v>0</v>
      </c>
      <c r="AL13" s="9">
        <f>SUMIF(Sheet1!$V$11:$V$4012,Q13,Sheet1!$M$11:$M$4012)</f>
        <v>0</v>
      </c>
      <c r="AM13" s="9">
        <f>SUMIF(Sheet1!$V$11:$V$4012,R13,Sheet1!$M$11:$M$4012)</f>
        <v>0</v>
      </c>
      <c r="AN13" s="9">
        <f>SUMIF(Sheet1!$V$11:$V$4012,S13,Sheet1!$M$11:$M$4012)</f>
        <v>0</v>
      </c>
      <c r="AO13" s="9">
        <f>SUMIF(Sheet1!$V$11:$V$4012,T13,Sheet1!$M$11:$M$4012)</f>
        <v>0</v>
      </c>
      <c r="AP13" s="9">
        <f>SUMIF(Sheet1!$V$11:$V$4012,U13,Sheet1!$M$11:$M$4012)</f>
        <v>0</v>
      </c>
      <c r="AQ13" s="23">
        <f t="shared" si="3"/>
        <v>0</v>
      </c>
      <c r="AR13" s="22">
        <f t="shared" si="4"/>
        <v>0</v>
      </c>
    </row>
    <row r="14" spans="1:44" x14ac:dyDescent="0.2">
      <c r="A14" s="2" t="s">
        <v>119</v>
      </c>
      <c r="B14" s="2" t="s">
        <v>120</v>
      </c>
      <c r="C14" s="3" t="s">
        <v>3061</v>
      </c>
      <c r="D14" s="2" t="s">
        <v>3130</v>
      </c>
      <c r="E14" s="2" t="s">
        <v>3199</v>
      </c>
      <c r="F14" s="4"/>
      <c r="G14" s="2" t="s">
        <v>5011</v>
      </c>
      <c r="H14" s="2" t="s">
        <v>5218</v>
      </c>
      <c r="I14" s="2" t="s">
        <v>5149</v>
      </c>
      <c r="J14" s="2" t="s">
        <v>5080</v>
      </c>
      <c r="K14" s="2" t="s">
        <v>4942</v>
      </c>
      <c r="L14" s="4"/>
      <c r="M14" s="2" t="s">
        <v>3268</v>
      </c>
      <c r="N14" s="2" t="s">
        <v>5494</v>
      </c>
      <c r="O14" s="2" t="s">
        <v>5287</v>
      </c>
      <c r="P14" s="4"/>
      <c r="Q14" s="2" t="s">
        <v>5632</v>
      </c>
      <c r="R14" s="2" t="s">
        <v>5563</v>
      </c>
      <c r="S14" s="2" t="s">
        <v>5356</v>
      </c>
      <c r="T14" s="2" t="s">
        <v>5425</v>
      </c>
      <c r="U14" s="2" t="s">
        <v>5701</v>
      </c>
      <c r="V14" s="4"/>
      <c r="W14" s="4"/>
      <c r="X14" s="9">
        <f>SUMIF(Sheet1!$V$11:$V$4012,C14,Sheet1!$M$11:$M$4012)</f>
        <v>0</v>
      </c>
      <c r="Y14" s="9">
        <f>SUMIF(Sheet1!$V$11:$V$4012,D14,Sheet1!$M$11:$M$4012)</f>
        <v>0</v>
      </c>
      <c r="Z14" s="9">
        <f>SUMIF(Sheet1!$V$11:$V$4012,E14,Sheet1!$M$11:$M$4012)</f>
        <v>0</v>
      </c>
      <c r="AA14" s="23">
        <f t="shared" si="0"/>
        <v>0</v>
      </c>
      <c r="AB14" s="9">
        <f>SUMIF(Sheet1!$V$11:$V$4012,G14,Sheet1!$M$11:$M$4012)</f>
        <v>0</v>
      </c>
      <c r="AC14" s="9">
        <f>SUMIF(Sheet1!$V$11:$V$4012,H14,Sheet1!$M$11:$M$4012)</f>
        <v>0</v>
      </c>
      <c r="AD14" s="9">
        <f>SUMIF(Sheet1!$V$11:$V$4012,I14,Sheet1!$M$11:$M$4012)</f>
        <v>0</v>
      </c>
      <c r="AE14" s="9">
        <f>SUMIF(Sheet1!$V$11:$V$4012,J14,Sheet1!$M$11:$M$4012)</f>
        <v>0</v>
      </c>
      <c r="AF14" s="9">
        <f>SUMIF(Sheet1!$V$11:$V$4012,K14,Sheet1!$M$11:$M$4012)</f>
        <v>0</v>
      </c>
      <c r="AG14" s="23">
        <f t="shared" si="1"/>
        <v>0</v>
      </c>
      <c r="AH14" s="9">
        <f>SUMIF(Sheet1!$V$11:$V$4012,M14,Sheet1!$M$11:$M$4012)</f>
        <v>0</v>
      </c>
      <c r="AI14" s="9">
        <f>SUMIF(Sheet1!$V$11:$V$4012,N14,Sheet1!$M$11:$M$4012)</f>
        <v>165296</v>
      </c>
      <c r="AJ14" s="9">
        <f>SUMIF(Sheet1!$V$11:$V$4012,O14,Sheet1!$M$11:$M$4012)</f>
        <v>0</v>
      </c>
      <c r="AK14" s="23">
        <f t="shared" si="2"/>
        <v>165296</v>
      </c>
      <c r="AL14" s="9">
        <f>SUMIF(Sheet1!$V$11:$V$4012,Q14,Sheet1!$M$11:$M$4012)</f>
        <v>0</v>
      </c>
      <c r="AM14" s="9">
        <f>SUMIF(Sheet1!$V$11:$V$4012,R14,Sheet1!$M$11:$M$4012)</f>
        <v>0</v>
      </c>
      <c r="AN14" s="9">
        <f>SUMIF(Sheet1!$V$11:$V$4012,S14,Sheet1!$M$11:$M$4012)</f>
        <v>0</v>
      </c>
      <c r="AO14" s="9">
        <f>SUMIF(Sheet1!$V$11:$V$4012,T14,Sheet1!$M$11:$M$4012)</f>
        <v>0</v>
      </c>
      <c r="AP14" s="9">
        <f>SUMIF(Sheet1!$V$11:$V$4012,U14,Sheet1!$M$11:$M$4012)</f>
        <v>0</v>
      </c>
      <c r="AQ14" s="23">
        <f t="shared" si="3"/>
        <v>0</v>
      </c>
      <c r="AR14" s="22">
        <f t="shared" si="4"/>
        <v>165296</v>
      </c>
    </row>
    <row r="15" spans="1:44" x14ac:dyDescent="0.2">
      <c r="A15" s="7" t="s">
        <v>122</v>
      </c>
      <c r="B15" s="7" t="s">
        <v>123</v>
      </c>
      <c r="C15" s="4"/>
      <c r="D15" s="4"/>
      <c r="E15" s="4"/>
      <c r="F15" s="4"/>
      <c r="G15" s="4"/>
      <c r="H15" s="4"/>
      <c r="I15" s="4"/>
      <c r="J15" s="4"/>
      <c r="K15" s="4"/>
      <c r="L15" s="4"/>
      <c r="M15" s="4"/>
      <c r="N15" s="4"/>
      <c r="O15" s="4"/>
      <c r="P15" s="4"/>
      <c r="Q15" s="4"/>
      <c r="R15" s="4"/>
      <c r="S15" s="4"/>
      <c r="T15" s="4"/>
      <c r="U15" s="4"/>
      <c r="V15" s="4"/>
      <c r="W15" s="4"/>
      <c r="X15" s="23"/>
      <c r="Y15" s="23"/>
      <c r="Z15" s="23"/>
      <c r="AA15" s="23"/>
      <c r="AB15" s="23"/>
      <c r="AC15" s="23"/>
      <c r="AD15" s="23"/>
      <c r="AE15" s="23"/>
      <c r="AF15" s="23"/>
      <c r="AG15" s="23"/>
      <c r="AH15" s="23"/>
      <c r="AI15" s="23"/>
      <c r="AJ15" s="23"/>
      <c r="AK15" s="23"/>
      <c r="AL15" s="23"/>
      <c r="AM15" s="23"/>
      <c r="AN15" s="23"/>
      <c r="AO15" s="23"/>
      <c r="AP15" s="23"/>
      <c r="AQ15" s="23"/>
    </row>
    <row r="16" spans="1:44" x14ac:dyDescent="0.2">
      <c r="A16" s="5" t="s">
        <v>125</v>
      </c>
      <c r="B16" s="5" t="s">
        <v>126</v>
      </c>
      <c r="C16" s="6" t="s">
        <v>3063</v>
      </c>
      <c r="D16" s="5" t="s">
        <v>3132</v>
      </c>
      <c r="E16" s="5" t="s">
        <v>3201</v>
      </c>
      <c r="F16" s="4"/>
      <c r="G16" s="5" t="s">
        <v>5013</v>
      </c>
      <c r="H16" s="5" t="s">
        <v>5220</v>
      </c>
      <c r="I16" s="5" t="s">
        <v>5151</v>
      </c>
      <c r="J16" s="5" t="s">
        <v>5082</v>
      </c>
      <c r="K16" s="5" t="s">
        <v>4944</v>
      </c>
      <c r="L16" s="4"/>
      <c r="M16" s="5" t="s">
        <v>3270</v>
      </c>
      <c r="N16" s="5" t="s">
        <v>5496</v>
      </c>
      <c r="O16" s="5" t="s">
        <v>5289</v>
      </c>
      <c r="P16" s="4"/>
      <c r="Q16" s="5" t="s">
        <v>5634</v>
      </c>
      <c r="R16" s="5" t="s">
        <v>5565</v>
      </c>
      <c r="S16" s="5" t="s">
        <v>5358</v>
      </c>
      <c r="T16" s="5" t="s">
        <v>5427</v>
      </c>
      <c r="U16" s="5" t="s">
        <v>5703</v>
      </c>
      <c r="V16" s="4"/>
      <c r="W16" s="4"/>
      <c r="X16" s="9">
        <f>SUMIF(Sheet1!$V$11:$V$4012,C16,Sheet1!$M$11:$M$4012)</f>
        <v>0</v>
      </c>
      <c r="Y16" s="9">
        <f>SUMIF(Sheet1!$V$11:$V$4012,D16,Sheet1!$M$11:$M$4012)</f>
        <v>0</v>
      </c>
      <c r="Z16" s="9">
        <f>SUMIF(Sheet1!$V$11:$V$4012,E16,Sheet1!$M$11:$M$4012)</f>
        <v>0</v>
      </c>
      <c r="AA16" s="23">
        <f t="shared" ref="AA16:AA24" si="5">SUM(X16:Z16)</f>
        <v>0</v>
      </c>
      <c r="AB16" s="9">
        <f>SUMIF(Sheet1!$V$11:$V$4012,G16,Sheet1!$M$11:$M$4012)</f>
        <v>0</v>
      </c>
      <c r="AC16" s="9">
        <f>SUMIF(Sheet1!$V$11:$V$4012,H16,Sheet1!$M$11:$M$4012)</f>
        <v>0</v>
      </c>
      <c r="AD16" s="9">
        <f>SUMIF(Sheet1!$V$11:$V$4012,I16,Sheet1!$M$11:$M$4012)</f>
        <v>0</v>
      </c>
      <c r="AE16" s="9">
        <f>SUMIF(Sheet1!$V$11:$V$4012,J16,Sheet1!$M$11:$M$4012)</f>
        <v>0</v>
      </c>
      <c r="AF16" s="9">
        <f>SUMIF(Sheet1!$V$11:$V$4012,K16,Sheet1!$M$11:$M$4012)</f>
        <v>0</v>
      </c>
      <c r="AG16" s="23">
        <f t="shared" ref="AG16:AG24" si="6">SUM(AB16:AF16)</f>
        <v>0</v>
      </c>
      <c r="AH16" s="9">
        <f>SUMIF(Sheet1!$V$11:$V$4012,M16,Sheet1!$M$11:$M$4012)</f>
        <v>0</v>
      </c>
      <c r="AI16" s="9">
        <f>SUMIF(Sheet1!$V$11:$V$4012,N16,Sheet1!$M$11:$M$4012)</f>
        <v>0</v>
      </c>
      <c r="AJ16" s="9">
        <f>SUMIF(Sheet1!$V$11:$V$4012,O16,Sheet1!$M$11:$M$4012)</f>
        <v>0</v>
      </c>
      <c r="AK16" s="23">
        <f t="shared" ref="AK16:AK24" si="7">SUM(AH16:AJ16)</f>
        <v>0</v>
      </c>
      <c r="AL16" s="9">
        <f>SUMIF(Sheet1!$V$11:$V$4012,Q16,Sheet1!$M$11:$M$4012)</f>
        <v>0</v>
      </c>
      <c r="AM16" s="9">
        <f>SUMIF(Sheet1!$V$11:$V$4012,R16,Sheet1!$M$11:$M$4012)</f>
        <v>0</v>
      </c>
      <c r="AN16" s="9">
        <f>SUMIF(Sheet1!$V$11:$V$4012,S16,Sheet1!$M$11:$M$4012)</f>
        <v>0</v>
      </c>
      <c r="AO16" s="9">
        <f>SUMIF(Sheet1!$V$11:$V$4012,T16,Sheet1!$M$11:$M$4012)</f>
        <v>0</v>
      </c>
      <c r="AP16" s="9">
        <f>SUMIF(Sheet1!$V$11:$V$4012,U16,Sheet1!$M$11:$M$4012)</f>
        <v>0</v>
      </c>
      <c r="AQ16" s="23">
        <f t="shared" ref="AQ16:AQ24" si="8">SUM(AL16:AP16)</f>
        <v>0</v>
      </c>
      <c r="AR16" s="22">
        <f t="shared" ref="AR16:AR24" si="9">+AQ16+AK16+AG16+AA16</f>
        <v>0</v>
      </c>
    </row>
    <row r="17" spans="1:44" x14ac:dyDescent="0.2">
      <c r="A17" s="5" t="s">
        <v>128</v>
      </c>
      <c r="B17" s="5" t="s">
        <v>129</v>
      </c>
      <c r="C17" s="6" t="s">
        <v>3064</v>
      </c>
      <c r="D17" s="5" t="s">
        <v>3133</v>
      </c>
      <c r="E17" s="5" t="s">
        <v>3202</v>
      </c>
      <c r="F17" s="4"/>
      <c r="G17" s="5" t="s">
        <v>5014</v>
      </c>
      <c r="H17" s="5" t="s">
        <v>5221</v>
      </c>
      <c r="I17" s="5" t="s">
        <v>5152</v>
      </c>
      <c r="J17" s="5" t="s">
        <v>5083</v>
      </c>
      <c r="K17" s="5" t="s">
        <v>4945</v>
      </c>
      <c r="L17" s="4"/>
      <c r="M17" s="5" t="s">
        <v>3271</v>
      </c>
      <c r="N17" s="5" t="s">
        <v>5497</v>
      </c>
      <c r="O17" s="5" t="s">
        <v>5290</v>
      </c>
      <c r="P17" s="4"/>
      <c r="Q17" s="5" t="s">
        <v>5635</v>
      </c>
      <c r="R17" s="5" t="s">
        <v>5566</v>
      </c>
      <c r="S17" s="5" t="s">
        <v>5359</v>
      </c>
      <c r="T17" s="5" t="s">
        <v>5428</v>
      </c>
      <c r="U17" s="5" t="s">
        <v>5704</v>
      </c>
      <c r="V17" s="4"/>
      <c r="W17" s="4"/>
      <c r="X17" s="9">
        <f>SUMIF(Sheet1!$V$11:$V$4012,C17,Sheet1!$M$11:$M$4012)</f>
        <v>0</v>
      </c>
      <c r="Y17" s="9">
        <f>SUMIF(Sheet1!$V$11:$V$4012,D17,Sheet1!$M$11:$M$4012)</f>
        <v>0</v>
      </c>
      <c r="Z17" s="9">
        <f>SUMIF(Sheet1!$V$11:$V$4012,E17,Sheet1!$M$11:$M$4012)</f>
        <v>0</v>
      </c>
      <c r="AA17" s="23">
        <f t="shared" si="5"/>
        <v>0</v>
      </c>
      <c r="AB17" s="9">
        <f>SUMIF(Sheet1!$V$11:$V$4012,G17,Sheet1!$M$11:$M$4012)</f>
        <v>0</v>
      </c>
      <c r="AC17" s="9">
        <f>SUMIF(Sheet1!$V$11:$V$4012,H17,Sheet1!$M$11:$M$4012)</f>
        <v>0</v>
      </c>
      <c r="AD17" s="9">
        <f>SUMIF(Sheet1!$V$11:$V$4012,I17,Sheet1!$M$11:$M$4012)</f>
        <v>0</v>
      </c>
      <c r="AE17" s="9">
        <f>SUMIF(Sheet1!$V$11:$V$4012,J17,Sheet1!$M$11:$M$4012)</f>
        <v>0</v>
      </c>
      <c r="AF17" s="9">
        <f>SUMIF(Sheet1!$V$11:$V$4012,K17,Sheet1!$M$11:$M$4012)</f>
        <v>0</v>
      </c>
      <c r="AG17" s="23">
        <f t="shared" si="6"/>
        <v>0</v>
      </c>
      <c r="AH17" s="9">
        <f>SUMIF(Sheet1!$V$11:$V$4012,M17,Sheet1!$M$11:$M$4012)</f>
        <v>0</v>
      </c>
      <c r="AI17" s="9">
        <f>SUMIF(Sheet1!$V$11:$V$4012,N17,Sheet1!$M$11:$M$4012)</f>
        <v>0</v>
      </c>
      <c r="AJ17" s="9">
        <f>SUMIF(Sheet1!$V$11:$V$4012,O17,Sheet1!$M$11:$M$4012)</f>
        <v>0</v>
      </c>
      <c r="AK17" s="23">
        <f t="shared" si="7"/>
        <v>0</v>
      </c>
      <c r="AL17" s="9">
        <f>SUMIF(Sheet1!$V$11:$V$4012,Q17,Sheet1!$M$11:$M$4012)</f>
        <v>0</v>
      </c>
      <c r="AM17" s="9">
        <f>SUMIF(Sheet1!$V$11:$V$4012,R17,Sheet1!$M$11:$M$4012)</f>
        <v>0</v>
      </c>
      <c r="AN17" s="9">
        <f>SUMIF(Sheet1!$V$11:$V$4012,S17,Sheet1!$M$11:$M$4012)</f>
        <v>0</v>
      </c>
      <c r="AO17" s="9">
        <f>SUMIF(Sheet1!$V$11:$V$4012,T17,Sheet1!$M$11:$M$4012)</f>
        <v>0</v>
      </c>
      <c r="AP17" s="9">
        <f>SUMIF(Sheet1!$V$11:$V$4012,U17,Sheet1!$M$11:$M$4012)</f>
        <v>0</v>
      </c>
      <c r="AQ17" s="23">
        <f t="shared" si="8"/>
        <v>0</v>
      </c>
      <c r="AR17" s="22">
        <f t="shared" si="9"/>
        <v>0</v>
      </c>
    </row>
    <row r="18" spans="1:44" x14ac:dyDescent="0.2">
      <c r="A18" s="5" t="s">
        <v>131</v>
      </c>
      <c r="B18" s="5" t="s">
        <v>132</v>
      </c>
      <c r="C18" s="6" t="s">
        <v>3065</v>
      </c>
      <c r="D18" s="5" t="s">
        <v>3134</v>
      </c>
      <c r="E18" s="5" t="s">
        <v>3203</v>
      </c>
      <c r="F18" s="4"/>
      <c r="G18" s="5" t="s">
        <v>5015</v>
      </c>
      <c r="H18" s="5" t="s">
        <v>5222</v>
      </c>
      <c r="I18" s="5" t="s">
        <v>5153</v>
      </c>
      <c r="J18" s="5" t="s">
        <v>5084</v>
      </c>
      <c r="K18" s="5" t="s">
        <v>4946</v>
      </c>
      <c r="L18" s="4"/>
      <c r="M18" s="5" t="s">
        <v>3272</v>
      </c>
      <c r="N18" s="5" t="s">
        <v>5498</v>
      </c>
      <c r="O18" s="5" t="s">
        <v>5291</v>
      </c>
      <c r="P18" s="4"/>
      <c r="Q18" s="5" t="s">
        <v>5636</v>
      </c>
      <c r="R18" s="5" t="s">
        <v>5567</v>
      </c>
      <c r="S18" s="5" t="s">
        <v>5360</v>
      </c>
      <c r="T18" s="5" t="s">
        <v>5429</v>
      </c>
      <c r="U18" s="5" t="s">
        <v>5705</v>
      </c>
      <c r="V18" s="4"/>
      <c r="W18" s="4"/>
      <c r="X18" s="9">
        <f>SUMIF(Sheet1!$V$11:$V$4012,C18,Sheet1!$M$11:$M$4012)</f>
        <v>0</v>
      </c>
      <c r="Y18" s="9">
        <f>SUMIF(Sheet1!$V$11:$V$4012,D18,Sheet1!$M$11:$M$4012)</f>
        <v>0</v>
      </c>
      <c r="Z18" s="9">
        <f>SUMIF(Sheet1!$V$11:$V$4012,E18,Sheet1!$M$11:$M$4012)</f>
        <v>0</v>
      </c>
      <c r="AA18" s="23">
        <f t="shared" si="5"/>
        <v>0</v>
      </c>
      <c r="AB18" s="9">
        <f>SUMIF(Sheet1!$V$11:$V$4012,G18,Sheet1!$M$11:$M$4012)</f>
        <v>0</v>
      </c>
      <c r="AC18" s="9">
        <f>SUMIF(Sheet1!$V$11:$V$4012,H18,Sheet1!$M$11:$M$4012)</f>
        <v>0</v>
      </c>
      <c r="AD18" s="9">
        <f>SUMIF(Sheet1!$V$11:$V$4012,I18,Sheet1!$M$11:$M$4012)</f>
        <v>0</v>
      </c>
      <c r="AE18" s="9">
        <f>SUMIF(Sheet1!$V$11:$V$4012,J18,Sheet1!$M$11:$M$4012)</f>
        <v>0</v>
      </c>
      <c r="AF18" s="9">
        <f>SUMIF(Sheet1!$V$11:$V$4012,K18,Sheet1!$M$11:$M$4012)</f>
        <v>0</v>
      </c>
      <c r="AG18" s="23">
        <f t="shared" si="6"/>
        <v>0</v>
      </c>
      <c r="AH18" s="9">
        <f>SUMIF(Sheet1!$V$11:$V$4012,M18,Sheet1!$M$11:$M$4012)</f>
        <v>0</v>
      </c>
      <c r="AI18" s="9">
        <f>SUMIF(Sheet1!$V$11:$V$4012,N18,Sheet1!$M$11:$M$4012)</f>
        <v>0</v>
      </c>
      <c r="AJ18" s="9">
        <f>SUMIF(Sheet1!$V$11:$V$4012,O18,Sheet1!$M$11:$M$4012)</f>
        <v>0</v>
      </c>
      <c r="AK18" s="23">
        <f t="shared" si="7"/>
        <v>0</v>
      </c>
      <c r="AL18" s="9">
        <f>SUMIF(Sheet1!$V$11:$V$4012,Q18,Sheet1!$M$11:$M$4012)</f>
        <v>0</v>
      </c>
      <c r="AM18" s="9">
        <f>SUMIF(Sheet1!$V$11:$V$4012,R18,Sheet1!$M$11:$M$4012)</f>
        <v>0</v>
      </c>
      <c r="AN18" s="9">
        <f>SUMIF(Sheet1!$V$11:$V$4012,S18,Sheet1!$M$11:$M$4012)</f>
        <v>0</v>
      </c>
      <c r="AO18" s="9">
        <f>SUMIF(Sheet1!$V$11:$V$4012,T18,Sheet1!$M$11:$M$4012)</f>
        <v>0</v>
      </c>
      <c r="AP18" s="9">
        <f>SUMIF(Sheet1!$V$11:$V$4012,U18,Sheet1!$M$11:$M$4012)</f>
        <v>0</v>
      </c>
      <c r="AQ18" s="23">
        <f t="shared" si="8"/>
        <v>0</v>
      </c>
      <c r="AR18" s="22">
        <f t="shared" si="9"/>
        <v>0</v>
      </c>
    </row>
    <row r="19" spans="1:44" x14ac:dyDescent="0.2">
      <c r="A19" s="5" t="s">
        <v>134</v>
      </c>
      <c r="B19" s="5" t="s">
        <v>135</v>
      </c>
      <c r="C19" s="6" t="s">
        <v>3066</v>
      </c>
      <c r="D19" s="5" t="s">
        <v>3135</v>
      </c>
      <c r="E19" s="5" t="s">
        <v>3204</v>
      </c>
      <c r="F19" s="4"/>
      <c r="G19" s="5" t="s">
        <v>5016</v>
      </c>
      <c r="H19" s="5" t="s">
        <v>5223</v>
      </c>
      <c r="I19" s="5" t="s">
        <v>5154</v>
      </c>
      <c r="J19" s="5" t="s">
        <v>5085</v>
      </c>
      <c r="K19" s="5" t="s">
        <v>4947</v>
      </c>
      <c r="L19" s="4"/>
      <c r="M19" s="5" t="s">
        <v>3273</v>
      </c>
      <c r="N19" s="5" t="s">
        <v>5499</v>
      </c>
      <c r="O19" s="5" t="s">
        <v>5292</v>
      </c>
      <c r="P19" s="4"/>
      <c r="Q19" s="5" t="s">
        <v>5637</v>
      </c>
      <c r="R19" s="5" t="s">
        <v>5568</v>
      </c>
      <c r="S19" s="5" t="s">
        <v>5361</v>
      </c>
      <c r="T19" s="5" t="s">
        <v>5430</v>
      </c>
      <c r="U19" s="5" t="s">
        <v>5706</v>
      </c>
      <c r="V19" s="4"/>
      <c r="W19" s="4"/>
      <c r="X19" s="9">
        <f>SUMIF(Sheet1!$V$11:$V$4012,C19,Sheet1!$M$11:$M$4012)</f>
        <v>0</v>
      </c>
      <c r="Y19" s="9">
        <f>SUMIF(Sheet1!$V$11:$V$4012,D19,Sheet1!$M$11:$M$4012)</f>
        <v>0</v>
      </c>
      <c r="Z19" s="9">
        <f>SUMIF(Sheet1!$V$11:$V$4012,E19,Sheet1!$M$11:$M$4012)</f>
        <v>0</v>
      </c>
      <c r="AA19" s="23">
        <f t="shared" si="5"/>
        <v>0</v>
      </c>
      <c r="AB19" s="9">
        <f>SUMIF(Sheet1!$V$11:$V$4012,G19,Sheet1!$M$11:$M$4012)</f>
        <v>0</v>
      </c>
      <c r="AC19" s="9">
        <f>SUMIF(Sheet1!$V$11:$V$4012,H19,Sheet1!$M$11:$M$4012)</f>
        <v>0</v>
      </c>
      <c r="AD19" s="9">
        <f>SUMIF(Sheet1!$V$11:$V$4012,I19,Sheet1!$M$11:$M$4012)</f>
        <v>0</v>
      </c>
      <c r="AE19" s="9">
        <f>SUMIF(Sheet1!$V$11:$V$4012,J19,Sheet1!$M$11:$M$4012)</f>
        <v>0</v>
      </c>
      <c r="AF19" s="9">
        <f>SUMIF(Sheet1!$V$11:$V$4012,K19,Sheet1!$M$11:$M$4012)</f>
        <v>0</v>
      </c>
      <c r="AG19" s="23">
        <f t="shared" si="6"/>
        <v>0</v>
      </c>
      <c r="AH19" s="9">
        <f>SUMIF(Sheet1!$V$11:$V$4012,M19,Sheet1!$M$11:$M$4012)</f>
        <v>0</v>
      </c>
      <c r="AI19" s="9">
        <f>SUMIF(Sheet1!$V$11:$V$4012,N19,Sheet1!$M$11:$M$4012)</f>
        <v>0</v>
      </c>
      <c r="AJ19" s="9">
        <f>SUMIF(Sheet1!$V$11:$V$4012,O19,Sheet1!$M$11:$M$4012)</f>
        <v>0</v>
      </c>
      <c r="AK19" s="23">
        <f t="shared" si="7"/>
        <v>0</v>
      </c>
      <c r="AL19" s="9">
        <f>SUMIF(Sheet1!$V$11:$V$4012,Q19,Sheet1!$M$11:$M$4012)</f>
        <v>0</v>
      </c>
      <c r="AM19" s="9">
        <f>SUMIF(Sheet1!$V$11:$V$4012,R19,Sheet1!$M$11:$M$4012)</f>
        <v>0</v>
      </c>
      <c r="AN19" s="9">
        <f>SUMIF(Sheet1!$V$11:$V$4012,S19,Sheet1!$M$11:$M$4012)</f>
        <v>0</v>
      </c>
      <c r="AO19" s="9">
        <f>SUMIF(Sheet1!$V$11:$V$4012,T19,Sheet1!$M$11:$M$4012)</f>
        <v>0</v>
      </c>
      <c r="AP19" s="9">
        <f>SUMIF(Sheet1!$V$11:$V$4012,U19,Sheet1!$M$11:$M$4012)</f>
        <v>0</v>
      </c>
      <c r="AQ19" s="23">
        <f t="shared" si="8"/>
        <v>0</v>
      </c>
      <c r="AR19" s="22">
        <f t="shared" si="9"/>
        <v>0</v>
      </c>
    </row>
    <row r="20" spans="1:44" x14ac:dyDescent="0.2">
      <c r="A20" s="5" t="s">
        <v>137</v>
      </c>
      <c r="B20" s="5" t="s">
        <v>138</v>
      </c>
      <c r="C20" s="6" t="s">
        <v>3067</v>
      </c>
      <c r="D20" s="5" t="s">
        <v>3136</v>
      </c>
      <c r="E20" s="5" t="s">
        <v>3205</v>
      </c>
      <c r="F20" s="4"/>
      <c r="G20" s="5" t="s">
        <v>5017</v>
      </c>
      <c r="H20" s="5" t="s">
        <v>5224</v>
      </c>
      <c r="I20" s="5" t="s">
        <v>5155</v>
      </c>
      <c r="J20" s="5" t="s">
        <v>5086</v>
      </c>
      <c r="K20" s="5" t="s">
        <v>4948</v>
      </c>
      <c r="L20" s="4"/>
      <c r="M20" s="5" t="s">
        <v>3274</v>
      </c>
      <c r="N20" s="5" t="s">
        <v>5500</v>
      </c>
      <c r="O20" s="5" t="s">
        <v>5293</v>
      </c>
      <c r="P20" s="4"/>
      <c r="Q20" s="5" t="s">
        <v>5638</v>
      </c>
      <c r="R20" s="5" t="s">
        <v>5569</v>
      </c>
      <c r="S20" s="5" t="s">
        <v>5362</v>
      </c>
      <c r="T20" s="5" t="s">
        <v>5431</v>
      </c>
      <c r="U20" s="5" t="s">
        <v>5707</v>
      </c>
      <c r="V20" s="4"/>
      <c r="W20" s="4"/>
      <c r="X20" s="9">
        <f>SUMIF(Sheet1!$V$11:$V$4012,C20,Sheet1!$M$11:$M$4012)</f>
        <v>0</v>
      </c>
      <c r="Y20" s="9">
        <f>SUMIF(Sheet1!$V$11:$V$4012,D20,Sheet1!$M$11:$M$4012)</f>
        <v>0</v>
      </c>
      <c r="Z20" s="9">
        <f>SUMIF(Sheet1!$V$11:$V$4012,E20,Sheet1!$M$11:$M$4012)</f>
        <v>0</v>
      </c>
      <c r="AA20" s="23">
        <f t="shared" si="5"/>
        <v>0</v>
      </c>
      <c r="AB20" s="9">
        <f>SUMIF(Sheet1!$V$11:$V$4012,G20,Sheet1!$M$11:$M$4012)</f>
        <v>0</v>
      </c>
      <c r="AC20" s="9">
        <f>SUMIF(Sheet1!$V$11:$V$4012,H20,Sheet1!$M$11:$M$4012)</f>
        <v>0</v>
      </c>
      <c r="AD20" s="9">
        <f>SUMIF(Sheet1!$V$11:$V$4012,I20,Sheet1!$M$11:$M$4012)</f>
        <v>0</v>
      </c>
      <c r="AE20" s="9">
        <f>SUMIF(Sheet1!$V$11:$V$4012,J20,Sheet1!$M$11:$M$4012)</f>
        <v>0</v>
      </c>
      <c r="AF20" s="9">
        <f>SUMIF(Sheet1!$V$11:$V$4012,K20,Sheet1!$M$11:$M$4012)</f>
        <v>0</v>
      </c>
      <c r="AG20" s="23">
        <f t="shared" si="6"/>
        <v>0</v>
      </c>
      <c r="AH20" s="9">
        <f>SUMIF(Sheet1!$V$11:$V$4012,M20,Sheet1!$M$11:$M$4012)</f>
        <v>0</v>
      </c>
      <c r="AI20" s="9">
        <f>SUMIF(Sheet1!$V$11:$V$4012,N20,Sheet1!$M$11:$M$4012)</f>
        <v>0</v>
      </c>
      <c r="AJ20" s="9">
        <f>SUMIF(Sheet1!$V$11:$V$4012,O20,Sheet1!$M$11:$M$4012)</f>
        <v>0</v>
      </c>
      <c r="AK20" s="23">
        <f t="shared" si="7"/>
        <v>0</v>
      </c>
      <c r="AL20" s="9">
        <f>SUMIF(Sheet1!$V$11:$V$4012,Q20,Sheet1!$M$11:$M$4012)</f>
        <v>0</v>
      </c>
      <c r="AM20" s="9">
        <f>SUMIF(Sheet1!$V$11:$V$4012,R20,Sheet1!$M$11:$M$4012)</f>
        <v>0</v>
      </c>
      <c r="AN20" s="9">
        <f>SUMIF(Sheet1!$V$11:$V$4012,S20,Sheet1!$M$11:$M$4012)</f>
        <v>0</v>
      </c>
      <c r="AO20" s="9">
        <f>SUMIF(Sheet1!$V$11:$V$4012,T20,Sheet1!$M$11:$M$4012)</f>
        <v>0</v>
      </c>
      <c r="AP20" s="9">
        <f>SUMIF(Sheet1!$V$11:$V$4012,U20,Sheet1!$M$11:$M$4012)</f>
        <v>0</v>
      </c>
      <c r="AQ20" s="23">
        <f t="shared" si="8"/>
        <v>0</v>
      </c>
      <c r="AR20" s="22">
        <f t="shared" si="9"/>
        <v>0</v>
      </c>
    </row>
    <row r="21" spans="1:44" x14ac:dyDescent="0.2">
      <c r="A21" s="5" t="s">
        <v>140</v>
      </c>
      <c r="B21" s="5" t="s">
        <v>141</v>
      </c>
      <c r="C21" s="6" t="s">
        <v>3068</v>
      </c>
      <c r="D21" s="5" t="s">
        <v>3137</v>
      </c>
      <c r="E21" s="5" t="s">
        <v>3206</v>
      </c>
      <c r="F21" s="4"/>
      <c r="G21" s="5" t="s">
        <v>5018</v>
      </c>
      <c r="H21" s="5" t="s">
        <v>5225</v>
      </c>
      <c r="I21" s="5" t="s">
        <v>5156</v>
      </c>
      <c r="J21" s="5" t="s">
        <v>5087</v>
      </c>
      <c r="K21" s="5" t="s">
        <v>4949</v>
      </c>
      <c r="L21" s="4"/>
      <c r="M21" s="5" t="s">
        <v>0</v>
      </c>
      <c r="N21" s="5" t="s">
        <v>5501</v>
      </c>
      <c r="O21" s="5" t="s">
        <v>5294</v>
      </c>
      <c r="P21" s="4"/>
      <c r="Q21" s="5" t="s">
        <v>5639</v>
      </c>
      <c r="R21" s="5" t="s">
        <v>5570</v>
      </c>
      <c r="S21" s="5" t="s">
        <v>5363</v>
      </c>
      <c r="T21" s="5" t="s">
        <v>5432</v>
      </c>
      <c r="U21" s="5" t="s">
        <v>5708</v>
      </c>
      <c r="V21" s="4"/>
      <c r="W21" s="4"/>
      <c r="X21" s="9">
        <f>SUMIF(Sheet1!$V$11:$V$4012,C21,Sheet1!$M$11:$M$4012)</f>
        <v>0</v>
      </c>
      <c r="Y21" s="9">
        <f>SUMIF(Sheet1!$V$11:$V$4012,D21,Sheet1!$M$11:$M$4012)</f>
        <v>0</v>
      </c>
      <c r="Z21" s="9">
        <f>SUMIF(Sheet1!$V$11:$V$4012,E21,Sheet1!$M$11:$M$4012)</f>
        <v>0</v>
      </c>
      <c r="AA21" s="23">
        <f t="shared" si="5"/>
        <v>0</v>
      </c>
      <c r="AB21" s="9">
        <f>SUMIF(Sheet1!$V$11:$V$4012,G21,Sheet1!$M$11:$M$4012)</f>
        <v>0</v>
      </c>
      <c r="AC21" s="9">
        <f>SUMIF(Sheet1!$V$11:$V$4012,H21,Sheet1!$M$11:$M$4012)</f>
        <v>0</v>
      </c>
      <c r="AD21" s="9">
        <f>SUMIF(Sheet1!$V$11:$V$4012,I21,Sheet1!$M$11:$M$4012)</f>
        <v>0</v>
      </c>
      <c r="AE21" s="9">
        <f>SUMIF(Sheet1!$V$11:$V$4012,J21,Sheet1!$M$11:$M$4012)</f>
        <v>0</v>
      </c>
      <c r="AF21" s="9">
        <f>SUMIF(Sheet1!$V$11:$V$4012,K21,Sheet1!$M$11:$M$4012)</f>
        <v>0</v>
      </c>
      <c r="AG21" s="23">
        <f t="shared" si="6"/>
        <v>0</v>
      </c>
      <c r="AH21" s="9">
        <f>SUMIF(Sheet1!$V$11:$V$4012,M21,Sheet1!$M$11:$M$4012)</f>
        <v>0</v>
      </c>
      <c r="AI21" s="9">
        <f>SUMIF(Sheet1!$V$11:$V$4012,N21,Sheet1!$M$11:$M$4012)</f>
        <v>0</v>
      </c>
      <c r="AJ21" s="9">
        <f>SUMIF(Sheet1!$V$11:$V$4012,O21,Sheet1!$M$11:$M$4012)</f>
        <v>0</v>
      </c>
      <c r="AK21" s="23">
        <f t="shared" si="7"/>
        <v>0</v>
      </c>
      <c r="AL21" s="9">
        <f>SUMIF(Sheet1!$V$11:$V$4012,Q21,Sheet1!$M$11:$M$4012)</f>
        <v>0</v>
      </c>
      <c r="AM21" s="9">
        <f>SUMIF(Sheet1!$V$11:$V$4012,R21,Sheet1!$M$11:$M$4012)</f>
        <v>0</v>
      </c>
      <c r="AN21" s="9">
        <f>SUMIF(Sheet1!$V$11:$V$4012,S21,Sheet1!$M$11:$M$4012)</f>
        <v>0</v>
      </c>
      <c r="AO21" s="9">
        <f>SUMIF(Sheet1!$V$11:$V$4012,T21,Sheet1!$M$11:$M$4012)</f>
        <v>0</v>
      </c>
      <c r="AP21" s="9">
        <f>SUMIF(Sheet1!$V$11:$V$4012,U21,Sheet1!$M$11:$M$4012)</f>
        <v>0</v>
      </c>
      <c r="AQ21" s="23">
        <f t="shared" si="8"/>
        <v>0</v>
      </c>
      <c r="AR21" s="22">
        <f t="shared" si="9"/>
        <v>0</v>
      </c>
    </row>
    <row r="22" spans="1:44" x14ac:dyDescent="0.2">
      <c r="A22" s="5" t="s">
        <v>143</v>
      </c>
      <c r="B22" s="5" t="s">
        <v>144</v>
      </c>
      <c r="C22" s="6" t="s">
        <v>3069</v>
      </c>
      <c r="D22" s="5" t="s">
        <v>3138</v>
      </c>
      <c r="E22" s="5" t="s">
        <v>3207</v>
      </c>
      <c r="F22" s="4"/>
      <c r="G22" s="5" t="s">
        <v>5019</v>
      </c>
      <c r="H22" s="5" t="s">
        <v>5226</v>
      </c>
      <c r="I22" s="5" t="s">
        <v>5157</v>
      </c>
      <c r="J22" s="5" t="s">
        <v>5088</v>
      </c>
      <c r="K22" s="5" t="s">
        <v>4950</v>
      </c>
      <c r="L22" s="4"/>
      <c r="M22" s="5" t="s">
        <v>1</v>
      </c>
      <c r="N22" s="5" t="s">
        <v>5502</v>
      </c>
      <c r="O22" s="5" t="s">
        <v>5295</v>
      </c>
      <c r="P22" s="4"/>
      <c r="Q22" s="5" t="s">
        <v>5640</v>
      </c>
      <c r="R22" s="5" t="s">
        <v>5571</v>
      </c>
      <c r="S22" s="5" t="s">
        <v>5364</v>
      </c>
      <c r="T22" s="5" t="s">
        <v>5433</v>
      </c>
      <c r="U22" s="5" t="s">
        <v>5709</v>
      </c>
      <c r="V22" s="4"/>
      <c r="W22" s="4"/>
      <c r="X22" s="9">
        <f>SUMIF(Sheet1!$V$11:$V$4012,C22,Sheet1!$M$11:$M$4012)</f>
        <v>0</v>
      </c>
      <c r="Y22" s="9">
        <f>SUMIF(Sheet1!$V$11:$V$4012,D22,Sheet1!$M$11:$M$4012)</f>
        <v>0</v>
      </c>
      <c r="Z22" s="9">
        <f>SUMIF(Sheet1!$V$11:$V$4012,E22,Sheet1!$M$11:$M$4012)</f>
        <v>0</v>
      </c>
      <c r="AA22" s="23">
        <f t="shared" si="5"/>
        <v>0</v>
      </c>
      <c r="AB22" s="9">
        <f>SUMIF(Sheet1!$V$11:$V$4012,G22,Sheet1!$M$11:$M$4012)</f>
        <v>0</v>
      </c>
      <c r="AC22" s="9">
        <f>SUMIF(Sheet1!$V$11:$V$4012,H22,Sheet1!$M$11:$M$4012)</f>
        <v>0</v>
      </c>
      <c r="AD22" s="9">
        <f>SUMIF(Sheet1!$V$11:$V$4012,I22,Sheet1!$M$11:$M$4012)</f>
        <v>0</v>
      </c>
      <c r="AE22" s="9">
        <f>SUMIF(Sheet1!$V$11:$V$4012,J22,Sheet1!$M$11:$M$4012)</f>
        <v>0</v>
      </c>
      <c r="AF22" s="9">
        <f>SUMIF(Sheet1!$V$11:$V$4012,K22,Sheet1!$M$11:$M$4012)</f>
        <v>0</v>
      </c>
      <c r="AG22" s="23">
        <f t="shared" si="6"/>
        <v>0</v>
      </c>
      <c r="AH22" s="9">
        <f>SUMIF(Sheet1!$V$11:$V$4012,M22,Sheet1!$M$11:$M$4012)</f>
        <v>0</v>
      </c>
      <c r="AI22" s="9">
        <f>SUMIF(Sheet1!$V$11:$V$4012,N22,Sheet1!$M$11:$M$4012)</f>
        <v>0</v>
      </c>
      <c r="AJ22" s="9">
        <f>SUMIF(Sheet1!$V$11:$V$4012,O22,Sheet1!$M$11:$M$4012)</f>
        <v>0</v>
      </c>
      <c r="AK22" s="23">
        <f t="shared" si="7"/>
        <v>0</v>
      </c>
      <c r="AL22" s="9">
        <f>SUMIF(Sheet1!$V$11:$V$4012,Q22,Sheet1!$M$11:$M$4012)</f>
        <v>0</v>
      </c>
      <c r="AM22" s="9">
        <f>SUMIF(Sheet1!$V$11:$V$4012,R22,Sheet1!$M$11:$M$4012)</f>
        <v>0</v>
      </c>
      <c r="AN22" s="9">
        <f>SUMIF(Sheet1!$V$11:$V$4012,S22,Sheet1!$M$11:$M$4012)</f>
        <v>0</v>
      </c>
      <c r="AO22" s="9">
        <f>SUMIF(Sheet1!$V$11:$V$4012,T22,Sheet1!$M$11:$M$4012)</f>
        <v>0</v>
      </c>
      <c r="AP22" s="9">
        <f>SUMIF(Sheet1!$V$11:$V$4012,U22,Sheet1!$M$11:$M$4012)</f>
        <v>0</v>
      </c>
      <c r="AQ22" s="23">
        <f t="shared" si="8"/>
        <v>0</v>
      </c>
      <c r="AR22" s="22">
        <f t="shared" si="9"/>
        <v>0</v>
      </c>
    </row>
    <row r="23" spans="1:44" x14ac:dyDescent="0.2">
      <c r="A23" s="5" t="s">
        <v>146</v>
      </c>
      <c r="B23" s="5" t="s">
        <v>117</v>
      </c>
      <c r="C23" s="6" t="s">
        <v>3070</v>
      </c>
      <c r="D23" s="5" t="s">
        <v>3139</v>
      </c>
      <c r="E23" s="5" t="s">
        <v>3208</v>
      </c>
      <c r="F23" s="4"/>
      <c r="G23" s="5" t="s">
        <v>5020</v>
      </c>
      <c r="H23" s="5" t="s">
        <v>5227</v>
      </c>
      <c r="I23" s="5" t="s">
        <v>5158</v>
      </c>
      <c r="J23" s="5" t="s">
        <v>5089</v>
      </c>
      <c r="K23" s="5" t="s">
        <v>4951</v>
      </c>
      <c r="L23" s="4"/>
      <c r="M23" s="5" t="s">
        <v>2</v>
      </c>
      <c r="N23" s="5" t="s">
        <v>5503</v>
      </c>
      <c r="O23" s="5" t="s">
        <v>5296</v>
      </c>
      <c r="P23" s="4"/>
      <c r="Q23" s="5" t="s">
        <v>5641</v>
      </c>
      <c r="R23" s="5" t="s">
        <v>5572</v>
      </c>
      <c r="S23" s="5" t="s">
        <v>5365</v>
      </c>
      <c r="T23" s="5" t="s">
        <v>5434</v>
      </c>
      <c r="U23" s="5" t="s">
        <v>5710</v>
      </c>
      <c r="V23" s="4"/>
      <c r="W23" s="4"/>
      <c r="X23" s="9">
        <f>SUMIF(Sheet1!$V$11:$V$4012,C23,Sheet1!$M$11:$M$4012)</f>
        <v>0</v>
      </c>
      <c r="Y23" s="9">
        <f>SUMIF(Sheet1!$V$11:$V$4012,D23,Sheet1!$M$11:$M$4012)</f>
        <v>0</v>
      </c>
      <c r="Z23" s="9">
        <f>SUMIF(Sheet1!$V$11:$V$4012,E23,Sheet1!$M$11:$M$4012)</f>
        <v>0</v>
      </c>
      <c r="AA23" s="23">
        <f t="shared" si="5"/>
        <v>0</v>
      </c>
      <c r="AB23" s="9">
        <f>SUMIF(Sheet1!$V$11:$V$4012,G23,Sheet1!$M$11:$M$4012)</f>
        <v>0</v>
      </c>
      <c r="AC23" s="9">
        <f>SUMIF(Sheet1!$V$11:$V$4012,H23,Sheet1!$M$11:$M$4012)</f>
        <v>0</v>
      </c>
      <c r="AD23" s="9">
        <f>SUMIF(Sheet1!$V$11:$V$4012,I23,Sheet1!$M$11:$M$4012)</f>
        <v>0</v>
      </c>
      <c r="AE23" s="9">
        <f>SUMIF(Sheet1!$V$11:$V$4012,J23,Sheet1!$M$11:$M$4012)</f>
        <v>0</v>
      </c>
      <c r="AF23" s="9">
        <f>SUMIF(Sheet1!$V$11:$V$4012,K23,Sheet1!$M$11:$M$4012)</f>
        <v>0</v>
      </c>
      <c r="AG23" s="23">
        <f t="shared" si="6"/>
        <v>0</v>
      </c>
      <c r="AH23" s="9">
        <f>SUMIF(Sheet1!$V$11:$V$4012,M23,Sheet1!$M$11:$M$4012)</f>
        <v>0</v>
      </c>
      <c r="AI23" s="9">
        <f>SUMIF(Sheet1!$V$11:$V$4012,N23,Sheet1!$M$11:$M$4012)</f>
        <v>0</v>
      </c>
      <c r="AJ23" s="9">
        <f>SUMIF(Sheet1!$V$11:$V$4012,O23,Sheet1!$M$11:$M$4012)</f>
        <v>0</v>
      </c>
      <c r="AK23" s="23">
        <f t="shared" si="7"/>
        <v>0</v>
      </c>
      <c r="AL23" s="9">
        <f>SUMIF(Sheet1!$V$11:$V$4012,Q23,Sheet1!$M$11:$M$4012)</f>
        <v>0</v>
      </c>
      <c r="AM23" s="9">
        <f>SUMIF(Sheet1!$V$11:$V$4012,R23,Sheet1!$M$11:$M$4012)</f>
        <v>0</v>
      </c>
      <c r="AN23" s="9">
        <f>SUMIF(Sheet1!$V$11:$V$4012,S23,Sheet1!$M$11:$M$4012)</f>
        <v>0</v>
      </c>
      <c r="AO23" s="9">
        <f>SUMIF(Sheet1!$V$11:$V$4012,T23,Sheet1!$M$11:$M$4012)</f>
        <v>0</v>
      </c>
      <c r="AP23" s="9">
        <f>SUMIF(Sheet1!$V$11:$V$4012,U23,Sheet1!$M$11:$M$4012)</f>
        <v>0</v>
      </c>
      <c r="AQ23" s="23">
        <f t="shared" si="8"/>
        <v>0</v>
      </c>
      <c r="AR23" s="22">
        <f t="shared" si="9"/>
        <v>0</v>
      </c>
    </row>
    <row r="24" spans="1:44" x14ac:dyDescent="0.2">
      <c r="A24" s="2" t="s">
        <v>148</v>
      </c>
      <c r="B24" s="2" t="s">
        <v>149</v>
      </c>
      <c r="C24" s="3" t="s">
        <v>3071</v>
      </c>
      <c r="D24" s="2" t="s">
        <v>3140</v>
      </c>
      <c r="E24" s="2" t="s">
        <v>3209</v>
      </c>
      <c r="F24" s="4"/>
      <c r="G24" s="2" t="s">
        <v>5021</v>
      </c>
      <c r="H24" s="2" t="s">
        <v>5228</v>
      </c>
      <c r="I24" s="2" t="s">
        <v>5159</v>
      </c>
      <c r="J24" s="2" t="s">
        <v>5090</v>
      </c>
      <c r="K24" s="2" t="s">
        <v>4952</v>
      </c>
      <c r="L24" s="4"/>
      <c r="M24" s="2" t="s">
        <v>3</v>
      </c>
      <c r="N24" s="2" t="s">
        <v>5504</v>
      </c>
      <c r="O24" s="2" t="s">
        <v>5297</v>
      </c>
      <c r="P24" s="4"/>
      <c r="Q24" s="2" t="s">
        <v>5642</v>
      </c>
      <c r="R24" s="2" t="s">
        <v>5573</v>
      </c>
      <c r="S24" s="2" t="s">
        <v>5366</v>
      </c>
      <c r="T24" s="2" t="s">
        <v>5435</v>
      </c>
      <c r="U24" s="2" t="s">
        <v>5711</v>
      </c>
      <c r="V24" s="4"/>
      <c r="W24" s="4"/>
      <c r="X24" s="9">
        <f>SUMIF(Sheet1!$V$11:$V$4012,C24,Sheet1!$M$11:$M$4012)</f>
        <v>0</v>
      </c>
      <c r="Y24" s="9">
        <f>SUMIF(Sheet1!$V$11:$V$4012,D24,Sheet1!$M$11:$M$4012)</f>
        <v>0</v>
      </c>
      <c r="Z24" s="9">
        <f>SUMIF(Sheet1!$V$11:$V$4012,E24,Sheet1!$M$11:$M$4012)</f>
        <v>0</v>
      </c>
      <c r="AA24" s="23">
        <f t="shared" si="5"/>
        <v>0</v>
      </c>
      <c r="AB24" s="9">
        <f>SUMIF(Sheet1!$V$11:$V$4012,G24,Sheet1!$M$11:$M$4012)</f>
        <v>0</v>
      </c>
      <c r="AC24" s="9">
        <f>SUMIF(Sheet1!$V$11:$V$4012,H24,Sheet1!$M$11:$M$4012)</f>
        <v>0</v>
      </c>
      <c r="AD24" s="9">
        <f>SUMIF(Sheet1!$V$11:$V$4012,I24,Sheet1!$M$11:$M$4012)</f>
        <v>0</v>
      </c>
      <c r="AE24" s="9">
        <f>SUMIF(Sheet1!$V$11:$V$4012,J24,Sheet1!$M$11:$M$4012)</f>
        <v>0</v>
      </c>
      <c r="AF24" s="9">
        <f>SUMIF(Sheet1!$V$11:$V$4012,K24,Sheet1!$M$11:$M$4012)</f>
        <v>0</v>
      </c>
      <c r="AG24" s="23">
        <f t="shared" si="6"/>
        <v>0</v>
      </c>
      <c r="AH24" s="9">
        <f>SUMIF(Sheet1!$V$11:$V$4012,M24,Sheet1!$M$11:$M$4012)</f>
        <v>0</v>
      </c>
      <c r="AI24" s="9">
        <f>SUMIF(Sheet1!$V$11:$V$4012,N24,Sheet1!$M$11:$M$4012)</f>
        <v>0</v>
      </c>
      <c r="AJ24" s="9">
        <f>SUMIF(Sheet1!$V$11:$V$4012,O24,Sheet1!$M$11:$M$4012)</f>
        <v>0</v>
      </c>
      <c r="AK24" s="23">
        <f t="shared" si="7"/>
        <v>0</v>
      </c>
      <c r="AL24" s="9">
        <f>SUMIF(Sheet1!$V$11:$V$4012,Q24,Sheet1!$M$11:$M$4012)</f>
        <v>0</v>
      </c>
      <c r="AM24" s="9">
        <f>SUMIF(Sheet1!$V$11:$V$4012,R24,Sheet1!$M$11:$M$4012)</f>
        <v>0</v>
      </c>
      <c r="AN24" s="9">
        <f>SUMIF(Sheet1!$V$11:$V$4012,S24,Sheet1!$M$11:$M$4012)</f>
        <v>0</v>
      </c>
      <c r="AO24" s="9">
        <f>SUMIF(Sheet1!$V$11:$V$4012,T24,Sheet1!$M$11:$M$4012)</f>
        <v>0</v>
      </c>
      <c r="AP24" s="9">
        <f>SUMIF(Sheet1!$V$11:$V$4012,U24,Sheet1!$M$11:$M$4012)</f>
        <v>0</v>
      </c>
      <c r="AQ24" s="23">
        <f t="shared" si="8"/>
        <v>0</v>
      </c>
      <c r="AR24" s="22">
        <f t="shared" si="9"/>
        <v>0</v>
      </c>
    </row>
    <row r="25" spans="1:44" x14ac:dyDescent="0.2">
      <c r="A25" s="7" t="s">
        <v>151</v>
      </c>
      <c r="B25" s="7" t="s">
        <v>152</v>
      </c>
      <c r="C25" s="4"/>
      <c r="D25" s="4"/>
      <c r="E25" s="4"/>
      <c r="F25" s="4"/>
      <c r="G25" s="4"/>
      <c r="H25" s="4"/>
      <c r="I25" s="4"/>
      <c r="J25" s="4"/>
      <c r="K25" s="4"/>
      <c r="L25" s="4"/>
      <c r="M25" s="4"/>
      <c r="N25" s="4"/>
      <c r="O25" s="4"/>
      <c r="P25" s="4"/>
      <c r="Q25" s="4"/>
      <c r="R25" s="4"/>
      <c r="S25" s="4"/>
      <c r="T25" s="4"/>
      <c r="U25" s="4"/>
      <c r="V25" s="4"/>
      <c r="W25" s="4"/>
      <c r="X25" s="23"/>
      <c r="Y25" s="23"/>
      <c r="Z25" s="23"/>
      <c r="AA25" s="23"/>
      <c r="AB25" s="23"/>
      <c r="AC25" s="23"/>
      <c r="AD25" s="23"/>
      <c r="AE25" s="23"/>
      <c r="AF25" s="23"/>
      <c r="AG25" s="23"/>
      <c r="AH25" s="23"/>
      <c r="AI25" s="23"/>
      <c r="AJ25" s="23"/>
      <c r="AK25" s="23"/>
      <c r="AL25" s="23"/>
      <c r="AM25" s="23"/>
      <c r="AN25" s="23"/>
      <c r="AO25" s="23"/>
      <c r="AP25" s="23"/>
      <c r="AQ25" s="23"/>
    </row>
    <row r="26" spans="1:44" x14ac:dyDescent="0.2">
      <c r="A26" s="5" t="s">
        <v>154</v>
      </c>
      <c r="B26" s="5" t="s">
        <v>155</v>
      </c>
      <c r="C26" s="6" t="s">
        <v>3073</v>
      </c>
      <c r="D26" s="5" t="s">
        <v>3142</v>
      </c>
      <c r="E26" s="5" t="s">
        <v>3211</v>
      </c>
      <c r="F26" s="4"/>
      <c r="G26" s="5" t="s">
        <v>5023</v>
      </c>
      <c r="H26" s="5" t="s">
        <v>5230</v>
      </c>
      <c r="I26" s="5" t="s">
        <v>5161</v>
      </c>
      <c r="J26" s="5" t="s">
        <v>5092</v>
      </c>
      <c r="K26" s="5" t="s">
        <v>4954</v>
      </c>
      <c r="L26" s="4"/>
      <c r="M26" s="5" t="s">
        <v>5</v>
      </c>
      <c r="N26" s="5" t="s">
        <v>5506</v>
      </c>
      <c r="O26" s="5" t="s">
        <v>5299</v>
      </c>
      <c r="P26" s="4"/>
      <c r="Q26" s="5" t="s">
        <v>5644</v>
      </c>
      <c r="R26" s="5" t="s">
        <v>5575</v>
      </c>
      <c r="S26" s="5" t="s">
        <v>5368</v>
      </c>
      <c r="T26" s="5" t="s">
        <v>5437</v>
      </c>
      <c r="U26" s="5" t="s">
        <v>5713</v>
      </c>
      <c r="V26" s="4"/>
      <c r="W26" s="4"/>
      <c r="X26" s="9">
        <f>SUMIF(Sheet1!$V$11:$V$4012,C26,Sheet1!$M$11:$M$4012)</f>
        <v>0</v>
      </c>
      <c r="Y26" s="9">
        <f>SUMIF(Sheet1!$V$11:$V$4012,D26,Sheet1!$M$11:$M$4012)</f>
        <v>0</v>
      </c>
      <c r="Z26" s="9">
        <f>SUMIF(Sheet1!$V$11:$V$4012,E26,Sheet1!$M$11:$M$4012)</f>
        <v>0</v>
      </c>
      <c r="AA26" s="23">
        <f>SUM(X26:Z26)</f>
        <v>0</v>
      </c>
      <c r="AB26" s="9">
        <f>SUMIF(Sheet1!$V$11:$V$4012,G26,Sheet1!$M$11:$M$4012)</f>
        <v>0</v>
      </c>
      <c r="AC26" s="9">
        <f>SUMIF(Sheet1!$V$11:$V$4012,H26,Sheet1!$M$11:$M$4012)</f>
        <v>0</v>
      </c>
      <c r="AD26" s="9">
        <f>SUMIF(Sheet1!$V$11:$V$4012,I26,Sheet1!$M$11:$M$4012)</f>
        <v>0</v>
      </c>
      <c r="AE26" s="9">
        <f>SUMIF(Sheet1!$V$11:$V$4012,J26,Sheet1!$M$11:$M$4012)</f>
        <v>0</v>
      </c>
      <c r="AF26" s="9">
        <f>SUMIF(Sheet1!$V$11:$V$4012,K26,Sheet1!$M$11:$M$4012)</f>
        <v>0</v>
      </c>
      <c r="AG26" s="23">
        <f>SUM(AB26:AF26)</f>
        <v>0</v>
      </c>
      <c r="AH26" s="9">
        <f>SUMIF(Sheet1!$V$11:$V$4012,M26,Sheet1!$M$11:$M$4012)</f>
        <v>0</v>
      </c>
      <c r="AI26" s="9">
        <f>SUMIF(Sheet1!$V$11:$V$4012,N26,Sheet1!$M$11:$M$4012)</f>
        <v>0</v>
      </c>
      <c r="AJ26" s="9">
        <f>SUMIF(Sheet1!$V$11:$V$4012,O26,Sheet1!$M$11:$M$4012)</f>
        <v>0</v>
      </c>
      <c r="AK26" s="23">
        <f>SUM(AH26:AJ26)</f>
        <v>0</v>
      </c>
      <c r="AL26" s="9">
        <f>SUMIF(Sheet1!$V$11:$V$4012,Q26,Sheet1!$M$11:$M$4012)</f>
        <v>0</v>
      </c>
      <c r="AM26" s="9">
        <f>SUMIF(Sheet1!$V$11:$V$4012,R26,Sheet1!$M$11:$M$4012)</f>
        <v>0</v>
      </c>
      <c r="AN26" s="9">
        <f>SUMIF(Sheet1!$V$11:$V$4012,S26,Sheet1!$M$11:$M$4012)</f>
        <v>0</v>
      </c>
      <c r="AO26" s="9">
        <f>SUMIF(Sheet1!$V$11:$V$4012,T26,Sheet1!$M$11:$M$4012)</f>
        <v>0</v>
      </c>
      <c r="AP26" s="9">
        <f>SUMIF(Sheet1!$V$11:$V$4012,U26,Sheet1!$M$11:$M$4012)</f>
        <v>0</v>
      </c>
      <c r="AQ26" s="23">
        <f>SUM(AL26:AP26)</f>
        <v>0</v>
      </c>
      <c r="AR26" s="22">
        <f>+AQ26+AK26+AG26+AA26</f>
        <v>0</v>
      </c>
    </row>
    <row r="27" spans="1:44" x14ac:dyDescent="0.2">
      <c r="A27" s="2" t="s">
        <v>157</v>
      </c>
      <c r="B27" s="2" t="s">
        <v>158</v>
      </c>
      <c r="C27" s="3" t="s">
        <v>3074</v>
      </c>
      <c r="D27" s="2" t="s">
        <v>3143</v>
      </c>
      <c r="E27" s="2" t="s">
        <v>3212</v>
      </c>
      <c r="F27" s="4"/>
      <c r="G27" s="2" t="s">
        <v>5024</v>
      </c>
      <c r="H27" s="2" t="s">
        <v>5231</v>
      </c>
      <c r="I27" s="2" t="s">
        <v>5162</v>
      </c>
      <c r="J27" s="2" t="s">
        <v>5093</v>
      </c>
      <c r="K27" s="2" t="s">
        <v>4955</v>
      </c>
      <c r="L27" s="4"/>
      <c r="M27" s="2" t="s">
        <v>6</v>
      </c>
      <c r="N27" s="2" t="s">
        <v>5507</v>
      </c>
      <c r="O27" s="2" t="s">
        <v>5300</v>
      </c>
      <c r="P27" s="4"/>
      <c r="Q27" s="2" t="s">
        <v>5645</v>
      </c>
      <c r="R27" s="2" t="s">
        <v>5576</v>
      </c>
      <c r="S27" s="2" t="s">
        <v>5369</v>
      </c>
      <c r="T27" s="2" t="s">
        <v>5438</v>
      </c>
      <c r="U27" s="2" t="s">
        <v>5714</v>
      </c>
      <c r="V27" s="4"/>
      <c r="W27" s="4"/>
      <c r="X27" s="9">
        <f>SUMIF(Sheet1!$V$11:$V$4012,C27,Sheet1!$M$11:$M$4012)</f>
        <v>0</v>
      </c>
      <c r="Y27" s="9">
        <f>SUMIF(Sheet1!$V$11:$V$4012,D27,Sheet1!$M$11:$M$4012)</f>
        <v>0</v>
      </c>
      <c r="Z27" s="9">
        <f>SUMIF(Sheet1!$V$11:$V$4012,E27,Sheet1!$M$11:$M$4012)</f>
        <v>0</v>
      </c>
      <c r="AA27" s="23">
        <f>SUM(X27:Z27)</f>
        <v>0</v>
      </c>
      <c r="AB27" s="9">
        <f>SUMIF(Sheet1!$V$11:$V$4012,G27,Sheet1!$M$11:$M$4012)</f>
        <v>0</v>
      </c>
      <c r="AC27" s="9">
        <f>SUMIF(Sheet1!$V$11:$V$4012,H27,Sheet1!$M$11:$M$4012)</f>
        <v>0</v>
      </c>
      <c r="AD27" s="9">
        <f>SUMIF(Sheet1!$V$11:$V$4012,I27,Sheet1!$M$11:$M$4012)</f>
        <v>0</v>
      </c>
      <c r="AE27" s="9">
        <f>SUMIF(Sheet1!$V$11:$V$4012,J27,Sheet1!$M$11:$M$4012)</f>
        <v>0</v>
      </c>
      <c r="AF27" s="9">
        <f>SUMIF(Sheet1!$V$11:$V$4012,K27,Sheet1!$M$11:$M$4012)</f>
        <v>0</v>
      </c>
      <c r="AG27" s="23">
        <f>SUM(AB27:AF27)</f>
        <v>0</v>
      </c>
      <c r="AH27" s="9">
        <f>SUMIF(Sheet1!$V$11:$V$4012,M27,Sheet1!$M$11:$M$4012)</f>
        <v>0</v>
      </c>
      <c r="AI27" s="9">
        <f>SUMIF(Sheet1!$V$11:$V$4012,N27,Sheet1!$M$11:$M$4012)</f>
        <v>0</v>
      </c>
      <c r="AJ27" s="9">
        <f>SUMIF(Sheet1!$V$11:$V$4012,O27,Sheet1!$M$11:$M$4012)</f>
        <v>0</v>
      </c>
      <c r="AK27" s="23">
        <f>SUM(AH27:AJ27)</f>
        <v>0</v>
      </c>
      <c r="AL27" s="9">
        <f>SUMIF(Sheet1!$V$11:$V$4012,Q27,Sheet1!$M$11:$M$4012)</f>
        <v>0</v>
      </c>
      <c r="AM27" s="9">
        <f>SUMIF(Sheet1!$V$11:$V$4012,R27,Sheet1!$M$11:$M$4012)</f>
        <v>0</v>
      </c>
      <c r="AN27" s="9">
        <f>SUMIF(Sheet1!$V$11:$V$4012,S27,Sheet1!$M$11:$M$4012)</f>
        <v>0</v>
      </c>
      <c r="AO27" s="9">
        <f>SUMIF(Sheet1!$V$11:$V$4012,T27,Sheet1!$M$11:$M$4012)</f>
        <v>0</v>
      </c>
      <c r="AP27" s="9">
        <f>SUMIF(Sheet1!$V$11:$V$4012,U27,Sheet1!$M$11:$M$4012)</f>
        <v>0</v>
      </c>
      <c r="AQ27" s="23">
        <f>SUM(AL27:AP27)</f>
        <v>0</v>
      </c>
      <c r="AR27" s="22">
        <f>+AQ27+AK27+AG27+AA27</f>
        <v>0</v>
      </c>
    </row>
    <row r="28" spans="1:44" x14ac:dyDescent="0.2">
      <c r="A28" s="7" t="s">
        <v>160</v>
      </c>
      <c r="B28" s="7" t="s">
        <v>161</v>
      </c>
      <c r="C28" s="4"/>
      <c r="D28" s="4"/>
      <c r="E28" s="4"/>
      <c r="F28" s="4"/>
      <c r="G28" s="4"/>
      <c r="H28" s="4"/>
      <c r="I28" s="4"/>
      <c r="J28" s="4"/>
      <c r="K28" s="4"/>
      <c r="L28" s="4"/>
      <c r="M28" s="4"/>
      <c r="N28" s="4"/>
      <c r="O28" s="4"/>
      <c r="P28" s="4"/>
      <c r="Q28" s="4"/>
      <c r="R28" s="4"/>
      <c r="S28" s="4"/>
      <c r="T28" s="4"/>
      <c r="U28" s="4"/>
      <c r="V28" s="4"/>
      <c r="W28" s="4"/>
      <c r="X28" s="23"/>
      <c r="Y28" s="23"/>
      <c r="Z28" s="23"/>
      <c r="AA28" s="23"/>
      <c r="AB28" s="23"/>
      <c r="AC28" s="23"/>
      <c r="AD28" s="23"/>
      <c r="AE28" s="23"/>
      <c r="AF28" s="23"/>
      <c r="AG28" s="23"/>
      <c r="AH28" s="23"/>
      <c r="AI28" s="23"/>
      <c r="AJ28" s="23"/>
      <c r="AK28" s="23"/>
      <c r="AL28" s="23"/>
      <c r="AM28" s="23"/>
      <c r="AN28" s="23"/>
      <c r="AO28" s="23"/>
      <c r="AP28" s="23"/>
      <c r="AQ28" s="23"/>
    </row>
    <row r="29" spans="1:44" x14ac:dyDescent="0.2">
      <c r="A29" s="5" t="s">
        <v>163</v>
      </c>
      <c r="B29" s="5" t="s">
        <v>164</v>
      </c>
      <c r="C29" s="6" t="s">
        <v>3076</v>
      </c>
      <c r="D29" s="5" t="s">
        <v>3145</v>
      </c>
      <c r="E29" s="5" t="s">
        <v>3214</v>
      </c>
      <c r="F29" s="4"/>
      <c r="G29" s="5" t="s">
        <v>5026</v>
      </c>
      <c r="H29" s="5" t="s">
        <v>5233</v>
      </c>
      <c r="I29" s="5" t="s">
        <v>5164</v>
      </c>
      <c r="J29" s="5" t="s">
        <v>5095</v>
      </c>
      <c r="K29" s="5" t="s">
        <v>4957</v>
      </c>
      <c r="L29" s="4"/>
      <c r="M29" s="5" t="s">
        <v>8</v>
      </c>
      <c r="N29" s="5" t="s">
        <v>5509</v>
      </c>
      <c r="O29" s="5" t="s">
        <v>5302</v>
      </c>
      <c r="P29" s="4"/>
      <c r="Q29" s="5" t="s">
        <v>5647</v>
      </c>
      <c r="R29" s="5" t="s">
        <v>5578</v>
      </c>
      <c r="S29" s="5" t="s">
        <v>5371</v>
      </c>
      <c r="T29" s="5" t="s">
        <v>5440</v>
      </c>
      <c r="U29" s="5" t="s">
        <v>5716</v>
      </c>
      <c r="V29" s="4"/>
      <c r="W29" s="4"/>
      <c r="X29" s="9">
        <f>SUMIF(Sheet1!$V$11:$V$4012,C29,Sheet1!$M$11:$M$4012)</f>
        <v>0</v>
      </c>
      <c r="Y29" s="9">
        <f>SUMIF(Sheet1!$V$11:$V$4012,D29,Sheet1!$M$11:$M$4012)</f>
        <v>0</v>
      </c>
      <c r="Z29" s="9">
        <f>SUMIF(Sheet1!$V$11:$V$4012,E29,Sheet1!$M$11:$M$4012)</f>
        <v>0</v>
      </c>
      <c r="AA29" s="23">
        <f>SUM(X29:Z29)</f>
        <v>0</v>
      </c>
      <c r="AB29" s="9">
        <f>SUMIF(Sheet1!$V$11:$V$4012,G29,Sheet1!$M$11:$M$4012)</f>
        <v>0</v>
      </c>
      <c r="AC29" s="9">
        <f>SUMIF(Sheet1!$V$11:$V$4012,H29,Sheet1!$M$11:$M$4012)</f>
        <v>0</v>
      </c>
      <c r="AD29" s="9">
        <f>SUMIF(Sheet1!$V$11:$V$4012,I29,Sheet1!$M$11:$M$4012)</f>
        <v>0</v>
      </c>
      <c r="AE29" s="9">
        <f>SUMIF(Sheet1!$V$11:$V$4012,J29,Sheet1!$M$11:$M$4012)</f>
        <v>0</v>
      </c>
      <c r="AF29" s="9">
        <f>SUMIF(Sheet1!$V$11:$V$4012,K29,Sheet1!$M$11:$M$4012)</f>
        <v>0</v>
      </c>
      <c r="AG29" s="23">
        <f>SUM(AB29:AF29)</f>
        <v>0</v>
      </c>
      <c r="AH29" s="9">
        <f>SUMIF(Sheet1!$V$11:$V$4012,M29,Sheet1!$M$11:$M$4012)</f>
        <v>0</v>
      </c>
      <c r="AI29" s="9">
        <f>SUMIF(Sheet1!$V$11:$V$4012,N29,Sheet1!$M$11:$M$4012)</f>
        <v>0</v>
      </c>
      <c r="AJ29" s="9">
        <f>SUMIF(Sheet1!$V$11:$V$4012,O29,Sheet1!$M$11:$M$4012)</f>
        <v>0</v>
      </c>
      <c r="AK29" s="23">
        <f>SUM(AH29:AJ29)</f>
        <v>0</v>
      </c>
      <c r="AL29" s="9">
        <f>SUMIF(Sheet1!$V$11:$V$4012,Q29,Sheet1!$M$11:$M$4012)</f>
        <v>0</v>
      </c>
      <c r="AM29" s="9">
        <f>SUMIF(Sheet1!$V$11:$V$4012,R29,Sheet1!$M$11:$M$4012)</f>
        <v>0</v>
      </c>
      <c r="AN29" s="9">
        <f>SUMIF(Sheet1!$V$11:$V$4012,S29,Sheet1!$M$11:$M$4012)</f>
        <v>0</v>
      </c>
      <c r="AO29" s="9">
        <f>SUMIF(Sheet1!$V$11:$V$4012,T29,Sheet1!$M$11:$M$4012)</f>
        <v>0</v>
      </c>
      <c r="AP29" s="9">
        <f>SUMIF(Sheet1!$V$11:$V$4012,U29,Sheet1!$M$11:$M$4012)</f>
        <v>0</v>
      </c>
      <c r="AQ29" s="23">
        <f>SUM(AL29:AP29)</f>
        <v>0</v>
      </c>
      <c r="AR29" s="22">
        <f>+AQ29+AK29+AG29+AA29</f>
        <v>0</v>
      </c>
    </row>
    <row r="30" spans="1:44" x14ac:dyDescent="0.2">
      <c r="A30" s="2" t="s">
        <v>166</v>
      </c>
      <c r="B30" s="2" t="s">
        <v>167</v>
      </c>
      <c r="C30" s="3" t="s">
        <v>3077</v>
      </c>
      <c r="D30" s="2" t="s">
        <v>3146</v>
      </c>
      <c r="E30" s="2" t="s">
        <v>3215</v>
      </c>
      <c r="F30" s="4"/>
      <c r="G30" s="2" t="s">
        <v>5027</v>
      </c>
      <c r="H30" s="2" t="s">
        <v>5234</v>
      </c>
      <c r="I30" s="2" t="s">
        <v>5165</v>
      </c>
      <c r="J30" s="2" t="s">
        <v>5096</v>
      </c>
      <c r="K30" s="2" t="s">
        <v>4958</v>
      </c>
      <c r="L30" s="4"/>
      <c r="M30" s="2" t="s">
        <v>9</v>
      </c>
      <c r="N30" s="2" t="s">
        <v>5510</v>
      </c>
      <c r="O30" s="2" t="s">
        <v>5303</v>
      </c>
      <c r="P30" s="4"/>
      <c r="Q30" s="2" t="s">
        <v>5648</v>
      </c>
      <c r="R30" s="2" t="s">
        <v>5579</v>
      </c>
      <c r="S30" s="2" t="s">
        <v>5372</v>
      </c>
      <c r="T30" s="2" t="s">
        <v>5441</v>
      </c>
      <c r="U30" s="2" t="s">
        <v>5717</v>
      </c>
      <c r="V30" s="4"/>
      <c r="W30" s="4"/>
      <c r="X30" s="9">
        <f>SUMIF(Sheet1!$V$11:$V$4012,C30,Sheet1!$M$11:$M$4012)</f>
        <v>0</v>
      </c>
      <c r="Y30" s="9">
        <f>SUMIF(Sheet1!$V$11:$V$4012,D30,Sheet1!$M$11:$M$4012)</f>
        <v>0</v>
      </c>
      <c r="Z30" s="9">
        <f>SUMIF(Sheet1!$V$11:$V$4012,E30,Sheet1!$M$11:$M$4012)</f>
        <v>0</v>
      </c>
      <c r="AA30" s="23">
        <f>SUM(X30:Z30)</f>
        <v>0</v>
      </c>
      <c r="AB30" s="9">
        <f>SUMIF(Sheet1!$V$11:$V$4012,G30,Sheet1!$M$11:$M$4012)</f>
        <v>0</v>
      </c>
      <c r="AC30" s="9">
        <f>SUMIF(Sheet1!$V$11:$V$4012,H30,Sheet1!$M$11:$M$4012)</f>
        <v>0</v>
      </c>
      <c r="AD30" s="9">
        <f>SUMIF(Sheet1!$V$11:$V$4012,I30,Sheet1!$M$11:$M$4012)</f>
        <v>0</v>
      </c>
      <c r="AE30" s="9">
        <f>SUMIF(Sheet1!$V$11:$V$4012,J30,Sheet1!$M$11:$M$4012)</f>
        <v>0</v>
      </c>
      <c r="AF30" s="9">
        <f>SUMIF(Sheet1!$V$11:$V$4012,K30,Sheet1!$M$11:$M$4012)</f>
        <v>0</v>
      </c>
      <c r="AG30" s="23">
        <f>SUM(AB30:AF30)</f>
        <v>0</v>
      </c>
      <c r="AH30" s="9">
        <f>SUMIF(Sheet1!$V$11:$V$4012,M30,Sheet1!$M$11:$M$4012)</f>
        <v>0</v>
      </c>
      <c r="AI30" s="9">
        <f>SUMIF(Sheet1!$V$11:$V$4012,N30,Sheet1!$M$11:$M$4012)</f>
        <v>0</v>
      </c>
      <c r="AJ30" s="9">
        <f>SUMIF(Sheet1!$V$11:$V$4012,O30,Sheet1!$M$11:$M$4012)</f>
        <v>0</v>
      </c>
      <c r="AK30" s="23">
        <f>SUM(AH30:AJ30)</f>
        <v>0</v>
      </c>
      <c r="AL30" s="9">
        <f>SUMIF(Sheet1!$V$11:$V$4012,Q30,Sheet1!$M$11:$M$4012)</f>
        <v>0</v>
      </c>
      <c r="AM30" s="9">
        <f>SUMIF(Sheet1!$V$11:$V$4012,R30,Sheet1!$M$11:$M$4012)</f>
        <v>0</v>
      </c>
      <c r="AN30" s="9">
        <f>SUMIF(Sheet1!$V$11:$V$4012,S30,Sheet1!$M$11:$M$4012)</f>
        <v>0</v>
      </c>
      <c r="AO30" s="9">
        <f>SUMIF(Sheet1!$V$11:$V$4012,T30,Sheet1!$M$11:$M$4012)</f>
        <v>0</v>
      </c>
      <c r="AP30" s="9">
        <f>SUMIF(Sheet1!$V$11:$V$4012,U30,Sheet1!$M$11:$M$4012)</f>
        <v>0</v>
      </c>
      <c r="AQ30" s="23">
        <f>SUM(AL30:AP30)</f>
        <v>0</v>
      </c>
      <c r="AR30" s="22">
        <f>+AQ30+AK30+AG30+AA30</f>
        <v>0</v>
      </c>
    </row>
    <row r="31" spans="1:44" x14ac:dyDescent="0.2">
      <c r="A31" s="7" t="s">
        <v>169</v>
      </c>
      <c r="B31" s="7" t="s">
        <v>170</v>
      </c>
      <c r="C31" s="4"/>
      <c r="D31" s="4"/>
      <c r="E31" s="4"/>
      <c r="F31" s="4"/>
      <c r="G31" s="4"/>
      <c r="H31" s="4"/>
      <c r="I31" s="4"/>
      <c r="J31" s="4"/>
      <c r="K31" s="4"/>
      <c r="L31" s="4"/>
      <c r="M31" s="4"/>
      <c r="N31" s="4"/>
      <c r="O31" s="4"/>
      <c r="P31" s="4"/>
      <c r="Q31" s="4"/>
      <c r="R31" s="4"/>
      <c r="S31" s="4"/>
      <c r="T31" s="4"/>
      <c r="U31" s="4"/>
      <c r="V31" s="4"/>
      <c r="W31" s="4"/>
      <c r="X31" s="23"/>
      <c r="Y31" s="23"/>
      <c r="Z31" s="23"/>
      <c r="AA31" s="23"/>
      <c r="AB31" s="23"/>
      <c r="AC31" s="23"/>
      <c r="AD31" s="23"/>
      <c r="AE31" s="23"/>
      <c r="AF31" s="23"/>
      <c r="AG31" s="23"/>
      <c r="AH31" s="23"/>
      <c r="AI31" s="23"/>
      <c r="AJ31" s="23"/>
      <c r="AK31" s="23"/>
      <c r="AL31" s="23"/>
      <c r="AM31" s="23"/>
      <c r="AN31" s="23"/>
      <c r="AO31" s="23"/>
      <c r="AP31" s="23"/>
      <c r="AQ31" s="23"/>
    </row>
    <row r="32" spans="1:44" x14ac:dyDescent="0.2">
      <c r="A32" s="5" t="s">
        <v>172</v>
      </c>
      <c r="B32" s="5" t="s">
        <v>173</v>
      </c>
      <c r="C32" s="6" t="s">
        <v>3079</v>
      </c>
      <c r="D32" s="5" t="s">
        <v>3148</v>
      </c>
      <c r="E32" s="5" t="s">
        <v>3217</v>
      </c>
      <c r="F32" s="4"/>
      <c r="G32" s="5" t="s">
        <v>5029</v>
      </c>
      <c r="H32" s="5" t="s">
        <v>5236</v>
      </c>
      <c r="I32" s="5" t="s">
        <v>5167</v>
      </c>
      <c r="J32" s="5" t="s">
        <v>5098</v>
      </c>
      <c r="K32" s="5" t="s">
        <v>4960</v>
      </c>
      <c r="L32" s="4"/>
      <c r="M32" s="5" t="s">
        <v>11</v>
      </c>
      <c r="N32" s="5" t="s">
        <v>5512</v>
      </c>
      <c r="O32" s="5" t="s">
        <v>5305</v>
      </c>
      <c r="P32" s="4"/>
      <c r="Q32" s="5" t="s">
        <v>5650</v>
      </c>
      <c r="R32" s="5" t="s">
        <v>5581</v>
      </c>
      <c r="S32" s="5" t="s">
        <v>5374</v>
      </c>
      <c r="T32" s="5" t="s">
        <v>5443</v>
      </c>
      <c r="U32" s="5" t="s">
        <v>5719</v>
      </c>
      <c r="V32" s="4"/>
      <c r="W32" s="4"/>
      <c r="X32" s="9">
        <f>SUMIF(Sheet1!$V$11:$V$4012,C32,Sheet1!$M$11:$M$4012)</f>
        <v>0</v>
      </c>
      <c r="Y32" s="9">
        <f>SUMIF(Sheet1!$V$11:$V$4012,D32,Sheet1!$M$11:$M$4012)</f>
        <v>0</v>
      </c>
      <c r="Z32" s="9">
        <f>SUMIF(Sheet1!$V$11:$V$4012,E32,Sheet1!$M$11:$M$4012)</f>
        <v>0</v>
      </c>
      <c r="AA32" s="23">
        <f t="shared" ref="AA32:AA42" si="10">SUM(X32:Z32)</f>
        <v>0</v>
      </c>
      <c r="AB32" s="9">
        <f>SUMIF(Sheet1!$V$11:$V$4012,G32,Sheet1!$M$11:$M$4012)</f>
        <v>0</v>
      </c>
      <c r="AC32" s="9">
        <f>SUMIF(Sheet1!$V$11:$V$4012,H32,Sheet1!$M$11:$M$4012)</f>
        <v>0</v>
      </c>
      <c r="AD32" s="9">
        <f>SUMIF(Sheet1!$V$11:$V$4012,I32,Sheet1!$M$11:$M$4012)</f>
        <v>0</v>
      </c>
      <c r="AE32" s="9">
        <f>SUMIF(Sheet1!$V$11:$V$4012,J32,Sheet1!$M$11:$M$4012)</f>
        <v>0</v>
      </c>
      <c r="AF32" s="9">
        <f>SUMIF(Sheet1!$V$11:$V$4012,K32,Sheet1!$M$11:$M$4012)</f>
        <v>0</v>
      </c>
      <c r="AG32" s="23">
        <f t="shared" ref="AG32:AG42" si="11">SUM(AB32:AF32)</f>
        <v>0</v>
      </c>
      <c r="AH32" s="9">
        <f>SUMIF(Sheet1!$V$11:$V$4012,M32,Sheet1!$M$11:$M$4012)</f>
        <v>0</v>
      </c>
      <c r="AI32" s="9">
        <f>SUMIF(Sheet1!$V$11:$V$4012,N32,Sheet1!$M$11:$M$4012)</f>
        <v>0</v>
      </c>
      <c r="AJ32" s="9">
        <f>SUMIF(Sheet1!$V$11:$V$4012,O32,Sheet1!$M$11:$M$4012)</f>
        <v>0</v>
      </c>
      <c r="AK32" s="23">
        <f t="shared" ref="AK32:AK42" si="12">SUM(AH32:AJ32)</f>
        <v>0</v>
      </c>
      <c r="AL32" s="9">
        <f>SUMIF(Sheet1!$V$11:$V$4012,Q32,Sheet1!$M$11:$M$4012)</f>
        <v>0</v>
      </c>
      <c r="AM32" s="9">
        <f>SUMIF(Sheet1!$V$11:$V$4012,R32,Sheet1!$M$11:$M$4012)</f>
        <v>0</v>
      </c>
      <c r="AN32" s="9">
        <f>SUMIF(Sheet1!$V$11:$V$4012,S32,Sheet1!$M$11:$M$4012)</f>
        <v>0</v>
      </c>
      <c r="AO32" s="9">
        <f>SUMIF(Sheet1!$V$11:$V$4012,T32,Sheet1!$M$11:$M$4012)</f>
        <v>0</v>
      </c>
      <c r="AP32" s="9">
        <f>SUMIF(Sheet1!$V$11:$V$4012,U32,Sheet1!$M$11:$M$4012)</f>
        <v>0</v>
      </c>
      <c r="AQ32" s="23">
        <f t="shared" ref="AQ32:AQ42" si="13">SUM(AL32:AP32)</f>
        <v>0</v>
      </c>
      <c r="AR32" s="22">
        <f t="shared" ref="AR32:AR42" si="14">+AQ32+AK32+AG32+AA32</f>
        <v>0</v>
      </c>
    </row>
    <row r="33" spans="1:44" x14ac:dyDescent="0.2">
      <c r="A33" s="5" t="s">
        <v>175</v>
      </c>
      <c r="B33" s="5" t="s">
        <v>176</v>
      </c>
      <c r="C33" s="6" t="s">
        <v>3080</v>
      </c>
      <c r="D33" s="5" t="s">
        <v>3149</v>
      </c>
      <c r="E33" s="5" t="s">
        <v>3218</v>
      </c>
      <c r="F33" s="4"/>
      <c r="G33" s="5" t="s">
        <v>5030</v>
      </c>
      <c r="H33" s="5" t="s">
        <v>5237</v>
      </c>
      <c r="I33" s="5" t="s">
        <v>5168</v>
      </c>
      <c r="J33" s="5" t="s">
        <v>5099</v>
      </c>
      <c r="K33" s="5" t="s">
        <v>4961</v>
      </c>
      <c r="L33" s="4"/>
      <c r="M33" s="5" t="s">
        <v>12</v>
      </c>
      <c r="N33" s="5" t="s">
        <v>5513</v>
      </c>
      <c r="O33" s="5" t="s">
        <v>5306</v>
      </c>
      <c r="P33" s="4"/>
      <c r="Q33" s="5" t="s">
        <v>5651</v>
      </c>
      <c r="R33" s="5" t="s">
        <v>5582</v>
      </c>
      <c r="S33" s="5" t="s">
        <v>5375</v>
      </c>
      <c r="T33" s="5" t="s">
        <v>5444</v>
      </c>
      <c r="U33" s="5" t="s">
        <v>5720</v>
      </c>
      <c r="V33" s="4"/>
      <c r="W33" s="4"/>
      <c r="X33" s="9">
        <f>SUMIF(Sheet1!$V$11:$V$4012,C33,Sheet1!$M$11:$M$4012)</f>
        <v>0</v>
      </c>
      <c r="Y33" s="9">
        <f>SUMIF(Sheet1!$V$11:$V$4012,D33,Sheet1!$M$11:$M$4012)</f>
        <v>0</v>
      </c>
      <c r="Z33" s="9">
        <f>SUMIF(Sheet1!$V$11:$V$4012,E33,Sheet1!$M$11:$M$4012)</f>
        <v>0</v>
      </c>
      <c r="AA33" s="23">
        <f t="shared" si="10"/>
        <v>0</v>
      </c>
      <c r="AB33" s="9">
        <f>SUMIF(Sheet1!$V$11:$V$4012,G33,Sheet1!$M$11:$M$4012)</f>
        <v>0</v>
      </c>
      <c r="AC33" s="9">
        <f>SUMIF(Sheet1!$V$11:$V$4012,H33,Sheet1!$M$11:$M$4012)</f>
        <v>0</v>
      </c>
      <c r="AD33" s="9">
        <f>SUMIF(Sheet1!$V$11:$V$4012,I33,Sheet1!$M$11:$M$4012)</f>
        <v>0</v>
      </c>
      <c r="AE33" s="9">
        <f>SUMIF(Sheet1!$V$11:$V$4012,J33,Sheet1!$M$11:$M$4012)</f>
        <v>0</v>
      </c>
      <c r="AF33" s="9">
        <f>SUMIF(Sheet1!$V$11:$V$4012,K33,Sheet1!$M$11:$M$4012)</f>
        <v>0</v>
      </c>
      <c r="AG33" s="23">
        <f t="shared" si="11"/>
        <v>0</v>
      </c>
      <c r="AH33" s="9">
        <f>SUMIF(Sheet1!$V$11:$V$4012,M33,Sheet1!$M$11:$M$4012)</f>
        <v>0</v>
      </c>
      <c r="AI33" s="9">
        <f>SUMIF(Sheet1!$V$11:$V$4012,N33,Sheet1!$M$11:$M$4012)</f>
        <v>0</v>
      </c>
      <c r="AJ33" s="9">
        <f>SUMIF(Sheet1!$V$11:$V$4012,O33,Sheet1!$M$11:$M$4012)</f>
        <v>0</v>
      </c>
      <c r="AK33" s="23">
        <f t="shared" si="12"/>
        <v>0</v>
      </c>
      <c r="AL33" s="9">
        <f>SUMIF(Sheet1!$V$11:$V$4012,Q33,Sheet1!$M$11:$M$4012)</f>
        <v>0</v>
      </c>
      <c r="AM33" s="9">
        <f>SUMIF(Sheet1!$V$11:$V$4012,R33,Sheet1!$M$11:$M$4012)</f>
        <v>0</v>
      </c>
      <c r="AN33" s="9">
        <f>SUMIF(Sheet1!$V$11:$V$4012,S33,Sheet1!$M$11:$M$4012)</f>
        <v>0</v>
      </c>
      <c r="AO33" s="9">
        <f>SUMIF(Sheet1!$V$11:$V$4012,T33,Sheet1!$M$11:$M$4012)</f>
        <v>0</v>
      </c>
      <c r="AP33" s="9">
        <f>SUMIF(Sheet1!$V$11:$V$4012,U33,Sheet1!$M$11:$M$4012)</f>
        <v>0</v>
      </c>
      <c r="AQ33" s="23">
        <f t="shared" si="13"/>
        <v>0</v>
      </c>
      <c r="AR33" s="22">
        <f t="shared" si="14"/>
        <v>0</v>
      </c>
    </row>
    <row r="34" spans="1:44" x14ac:dyDescent="0.2">
      <c r="A34" s="5" t="s">
        <v>178</v>
      </c>
      <c r="B34" s="5" t="s">
        <v>179</v>
      </c>
      <c r="C34" s="6" t="s">
        <v>3081</v>
      </c>
      <c r="D34" s="5" t="s">
        <v>3150</v>
      </c>
      <c r="E34" s="5" t="s">
        <v>3219</v>
      </c>
      <c r="F34" s="4"/>
      <c r="G34" s="5" t="s">
        <v>5031</v>
      </c>
      <c r="H34" s="5" t="s">
        <v>5238</v>
      </c>
      <c r="I34" s="5" t="s">
        <v>5169</v>
      </c>
      <c r="J34" s="5" t="s">
        <v>5100</v>
      </c>
      <c r="K34" s="5" t="s">
        <v>4962</v>
      </c>
      <c r="L34" s="4"/>
      <c r="M34" s="5" t="s">
        <v>13</v>
      </c>
      <c r="N34" s="5" t="s">
        <v>5514</v>
      </c>
      <c r="O34" s="5" t="s">
        <v>5307</v>
      </c>
      <c r="P34" s="4"/>
      <c r="Q34" s="5" t="s">
        <v>5652</v>
      </c>
      <c r="R34" s="5" t="s">
        <v>5583</v>
      </c>
      <c r="S34" s="5" t="s">
        <v>5376</v>
      </c>
      <c r="T34" s="5" t="s">
        <v>5445</v>
      </c>
      <c r="U34" s="5" t="s">
        <v>5721</v>
      </c>
      <c r="V34" s="4"/>
      <c r="W34" s="4"/>
      <c r="X34" s="9">
        <f>SUMIF(Sheet1!$V$11:$V$4012,C34,Sheet1!$M$11:$M$4012)</f>
        <v>0</v>
      </c>
      <c r="Y34" s="9">
        <f>SUMIF(Sheet1!$V$11:$V$4012,D34,Sheet1!$M$11:$M$4012)</f>
        <v>0</v>
      </c>
      <c r="Z34" s="9">
        <f>SUMIF(Sheet1!$V$11:$V$4012,E34,Sheet1!$M$11:$M$4012)</f>
        <v>0</v>
      </c>
      <c r="AA34" s="23">
        <f t="shared" si="10"/>
        <v>0</v>
      </c>
      <c r="AB34" s="9">
        <f>SUMIF(Sheet1!$V$11:$V$4012,G34,Sheet1!$M$11:$M$4012)</f>
        <v>0</v>
      </c>
      <c r="AC34" s="9">
        <f>SUMIF(Sheet1!$V$11:$V$4012,H34,Sheet1!$M$11:$M$4012)</f>
        <v>0</v>
      </c>
      <c r="AD34" s="9">
        <f>SUMIF(Sheet1!$V$11:$V$4012,I34,Sheet1!$M$11:$M$4012)</f>
        <v>0</v>
      </c>
      <c r="AE34" s="9">
        <f>SUMIF(Sheet1!$V$11:$V$4012,J34,Sheet1!$M$11:$M$4012)</f>
        <v>0</v>
      </c>
      <c r="AF34" s="9">
        <f>SUMIF(Sheet1!$V$11:$V$4012,K34,Sheet1!$M$11:$M$4012)</f>
        <v>0</v>
      </c>
      <c r="AG34" s="23">
        <f t="shared" si="11"/>
        <v>0</v>
      </c>
      <c r="AH34" s="9">
        <f>SUMIF(Sheet1!$V$11:$V$4012,M34,Sheet1!$M$11:$M$4012)</f>
        <v>61345</v>
      </c>
      <c r="AI34" s="9">
        <f>SUMIF(Sheet1!$V$11:$V$4012,N34,Sheet1!$M$11:$M$4012)</f>
        <v>0</v>
      </c>
      <c r="AJ34" s="9">
        <f>SUMIF(Sheet1!$V$11:$V$4012,O34,Sheet1!$M$11:$M$4012)</f>
        <v>0</v>
      </c>
      <c r="AK34" s="23">
        <f t="shared" si="12"/>
        <v>61345</v>
      </c>
      <c r="AL34" s="9">
        <f>SUMIF(Sheet1!$V$11:$V$4012,Q34,Sheet1!$M$11:$M$4012)</f>
        <v>0</v>
      </c>
      <c r="AM34" s="9">
        <f>SUMIF(Sheet1!$V$11:$V$4012,R34,Sheet1!$M$11:$M$4012)</f>
        <v>0</v>
      </c>
      <c r="AN34" s="9">
        <f>SUMIF(Sheet1!$V$11:$V$4012,S34,Sheet1!$M$11:$M$4012)</f>
        <v>0</v>
      </c>
      <c r="AO34" s="9">
        <f>SUMIF(Sheet1!$V$11:$V$4012,T34,Sheet1!$M$11:$M$4012)</f>
        <v>0</v>
      </c>
      <c r="AP34" s="9">
        <f>SUMIF(Sheet1!$V$11:$V$4012,U34,Sheet1!$M$11:$M$4012)</f>
        <v>0</v>
      </c>
      <c r="AQ34" s="23">
        <f t="shared" si="13"/>
        <v>0</v>
      </c>
      <c r="AR34" s="22">
        <f t="shared" si="14"/>
        <v>61345</v>
      </c>
    </row>
    <row r="35" spans="1:44" x14ac:dyDescent="0.2">
      <c r="A35" s="5" t="s">
        <v>181</v>
      </c>
      <c r="B35" s="5" t="s">
        <v>182</v>
      </c>
      <c r="C35" s="6" t="s">
        <v>3082</v>
      </c>
      <c r="D35" s="5" t="s">
        <v>3151</v>
      </c>
      <c r="E35" s="5" t="s">
        <v>3220</v>
      </c>
      <c r="F35" s="4"/>
      <c r="G35" s="5" t="s">
        <v>5032</v>
      </c>
      <c r="H35" s="5" t="s">
        <v>5239</v>
      </c>
      <c r="I35" s="5" t="s">
        <v>5170</v>
      </c>
      <c r="J35" s="5" t="s">
        <v>5101</v>
      </c>
      <c r="K35" s="5" t="s">
        <v>4963</v>
      </c>
      <c r="L35" s="4"/>
      <c r="M35" s="5" t="s">
        <v>14</v>
      </c>
      <c r="N35" s="5" t="s">
        <v>5515</v>
      </c>
      <c r="O35" s="5" t="s">
        <v>5308</v>
      </c>
      <c r="P35" s="4"/>
      <c r="Q35" s="5" t="s">
        <v>5653</v>
      </c>
      <c r="R35" s="5" t="s">
        <v>5584</v>
      </c>
      <c r="S35" s="5" t="s">
        <v>5377</v>
      </c>
      <c r="T35" s="5" t="s">
        <v>5446</v>
      </c>
      <c r="U35" s="5" t="s">
        <v>5722</v>
      </c>
      <c r="V35" s="4"/>
      <c r="W35" s="4"/>
      <c r="X35" s="9">
        <f>SUMIF(Sheet1!$V$11:$V$4012,C35,Sheet1!$M$11:$M$4012)</f>
        <v>0</v>
      </c>
      <c r="Y35" s="9">
        <f>SUMIF(Sheet1!$V$11:$V$4012,D35,Sheet1!$M$11:$M$4012)</f>
        <v>0</v>
      </c>
      <c r="Z35" s="9">
        <f>SUMIF(Sheet1!$V$11:$V$4012,E35,Sheet1!$M$11:$M$4012)</f>
        <v>0</v>
      </c>
      <c r="AA35" s="23">
        <f t="shared" si="10"/>
        <v>0</v>
      </c>
      <c r="AB35" s="9">
        <f>SUMIF(Sheet1!$V$11:$V$4012,G35,Sheet1!$M$11:$M$4012)</f>
        <v>0</v>
      </c>
      <c r="AC35" s="9">
        <f>SUMIF(Sheet1!$V$11:$V$4012,H35,Sheet1!$M$11:$M$4012)</f>
        <v>0</v>
      </c>
      <c r="AD35" s="9">
        <f>SUMIF(Sheet1!$V$11:$V$4012,I35,Sheet1!$M$11:$M$4012)</f>
        <v>0</v>
      </c>
      <c r="AE35" s="9">
        <f>SUMIF(Sheet1!$V$11:$V$4012,J35,Sheet1!$M$11:$M$4012)</f>
        <v>0</v>
      </c>
      <c r="AF35" s="9">
        <f>SUMIF(Sheet1!$V$11:$V$4012,K35,Sheet1!$M$11:$M$4012)</f>
        <v>0</v>
      </c>
      <c r="AG35" s="23">
        <f t="shared" si="11"/>
        <v>0</v>
      </c>
      <c r="AH35" s="9">
        <f>SUMIF(Sheet1!$V$11:$V$4012,M35,Sheet1!$M$11:$M$4012)</f>
        <v>0</v>
      </c>
      <c r="AI35" s="9">
        <f>SUMIF(Sheet1!$V$11:$V$4012,N35,Sheet1!$M$11:$M$4012)</f>
        <v>0</v>
      </c>
      <c r="AJ35" s="9">
        <f>SUMIF(Sheet1!$V$11:$V$4012,O35,Sheet1!$M$11:$M$4012)</f>
        <v>0</v>
      </c>
      <c r="AK35" s="23">
        <f t="shared" si="12"/>
        <v>0</v>
      </c>
      <c r="AL35" s="9">
        <f>SUMIF(Sheet1!$V$11:$V$4012,Q35,Sheet1!$M$11:$M$4012)</f>
        <v>0</v>
      </c>
      <c r="AM35" s="9">
        <f>SUMIF(Sheet1!$V$11:$V$4012,R35,Sheet1!$M$11:$M$4012)</f>
        <v>0</v>
      </c>
      <c r="AN35" s="9">
        <f>SUMIF(Sheet1!$V$11:$V$4012,S35,Sheet1!$M$11:$M$4012)</f>
        <v>0</v>
      </c>
      <c r="AO35" s="9">
        <f>SUMIF(Sheet1!$V$11:$V$4012,T35,Sheet1!$M$11:$M$4012)</f>
        <v>0</v>
      </c>
      <c r="AP35" s="9">
        <f>SUMIF(Sheet1!$V$11:$V$4012,U35,Sheet1!$M$11:$M$4012)</f>
        <v>0</v>
      </c>
      <c r="AQ35" s="23">
        <f t="shared" si="13"/>
        <v>0</v>
      </c>
      <c r="AR35" s="22">
        <f t="shared" si="14"/>
        <v>0</v>
      </c>
    </row>
    <row r="36" spans="1:44" x14ac:dyDescent="0.2">
      <c r="A36" s="5" t="s">
        <v>184</v>
      </c>
      <c r="B36" s="5" t="s">
        <v>185</v>
      </c>
      <c r="C36" s="6" t="s">
        <v>3083</v>
      </c>
      <c r="D36" s="5" t="s">
        <v>3152</v>
      </c>
      <c r="E36" s="5" t="s">
        <v>3221</v>
      </c>
      <c r="F36" s="4"/>
      <c r="G36" s="5" t="s">
        <v>5033</v>
      </c>
      <c r="H36" s="5" t="s">
        <v>5240</v>
      </c>
      <c r="I36" s="5" t="s">
        <v>5171</v>
      </c>
      <c r="J36" s="5" t="s">
        <v>5102</v>
      </c>
      <c r="K36" s="5" t="s">
        <v>4964</v>
      </c>
      <c r="L36" s="4"/>
      <c r="M36" s="5" t="s">
        <v>15</v>
      </c>
      <c r="N36" s="5" t="s">
        <v>5516</v>
      </c>
      <c r="O36" s="5" t="s">
        <v>5309</v>
      </c>
      <c r="P36" s="4"/>
      <c r="Q36" s="5" t="s">
        <v>5654</v>
      </c>
      <c r="R36" s="5" t="s">
        <v>5585</v>
      </c>
      <c r="S36" s="5" t="s">
        <v>5378</v>
      </c>
      <c r="T36" s="5" t="s">
        <v>5447</v>
      </c>
      <c r="U36" s="5" t="s">
        <v>5723</v>
      </c>
      <c r="V36" s="4"/>
      <c r="W36" s="4"/>
      <c r="X36" s="9">
        <f>SUMIF(Sheet1!$V$11:$V$4012,C36,Sheet1!$M$11:$M$4012)</f>
        <v>0</v>
      </c>
      <c r="Y36" s="9">
        <f>SUMIF(Sheet1!$V$11:$V$4012,D36,Sheet1!$M$11:$M$4012)</f>
        <v>0</v>
      </c>
      <c r="Z36" s="9">
        <f>SUMIF(Sheet1!$V$11:$V$4012,E36,Sheet1!$M$11:$M$4012)</f>
        <v>0</v>
      </c>
      <c r="AA36" s="23">
        <f t="shared" si="10"/>
        <v>0</v>
      </c>
      <c r="AB36" s="9">
        <f>SUMIF(Sheet1!$V$11:$V$4012,G36,Sheet1!$M$11:$M$4012)</f>
        <v>0</v>
      </c>
      <c r="AC36" s="9">
        <f>SUMIF(Sheet1!$V$11:$V$4012,H36,Sheet1!$M$11:$M$4012)</f>
        <v>0</v>
      </c>
      <c r="AD36" s="9">
        <f>SUMIF(Sheet1!$V$11:$V$4012,I36,Sheet1!$M$11:$M$4012)</f>
        <v>0</v>
      </c>
      <c r="AE36" s="9">
        <f>SUMIF(Sheet1!$V$11:$V$4012,J36,Sheet1!$M$11:$M$4012)</f>
        <v>0</v>
      </c>
      <c r="AF36" s="9">
        <f>SUMIF(Sheet1!$V$11:$V$4012,K36,Sheet1!$M$11:$M$4012)</f>
        <v>0</v>
      </c>
      <c r="AG36" s="23">
        <f t="shared" si="11"/>
        <v>0</v>
      </c>
      <c r="AH36" s="9">
        <f>SUMIF(Sheet1!$V$11:$V$4012,M36,Sheet1!$M$11:$M$4012)</f>
        <v>0</v>
      </c>
      <c r="AI36" s="9">
        <f>SUMIF(Sheet1!$V$11:$V$4012,N36,Sheet1!$M$11:$M$4012)</f>
        <v>0</v>
      </c>
      <c r="AJ36" s="9">
        <f>SUMIF(Sheet1!$V$11:$V$4012,O36,Sheet1!$M$11:$M$4012)</f>
        <v>0</v>
      </c>
      <c r="AK36" s="23">
        <f t="shared" si="12"/>
        <v>0</v>
      </c>
      <c r="AL36" s="9">
        <f>SUMIF(Sheet1!$V$11:$V$4012,Q36,Sheet1!$M$11:$M$4012)</f>
        <v>0</v>
      </c>
      <c r="AM36" s="9">
        <f>SUMIF(Sheet1!$V$11:$V$4012,R36,Sheet1!$M$11:$M$4012)</f>
        <v>0</v>
      </c>
      <c r="AN36" s="9">
        <f>SUMIF(Sheet1!$V$11:$V$4012,S36,Sheet1!$M$11:$M$4012)</f>
        <v>0</v>
      </c>
      <c r="AO36" s="9">
        <f>SUMIF(Sheet1!$V$11:$V$4012,T36,Sheet1!$M$11:$M$4012)</f>
        <v>0</v>
      </c>
      <c r="AP36" s="9">
        <f>SUMIF(Sheet1!$V$11:$V$4012,U36,Sheet1!$M$11:$M$4012)</f>
        <v>0</v>
      </c>
      <c r="AQ36" s="23">
        <f t="shared" si="13"/>
        <v>0</v>
      </c>
      <c r="AR36" s="22">
        <f t="shared" si="14"/>
        <v>0</v>
      </c>
    </row>
    <row r="37" spans="1:44" x14ac:dyDescent="0.2">
      <c r="A37" s="5" t="s">
        <v>187</v>
      </c>
      <c r="B37" s="5" t="s">
        <v>188</v>
      </c>
      <c r="C37" s="6" t="s">
        <v>3084</v>
      </c>
      <c r="D37" s="5" t="s">
        <v>3153</v>
      </c>
      <c r="E37" s="5" t="s">
        <v>3222</v>
      </c>
      <c r="F37" s="4"/>
      <c r="G37" s="5" t="s">
        <v>5034</v>
      </c>
      <c r="H37" s="5" t="s">
        <v>5241</v>
      </c>
      <c r="I37" s="5" t="s">
        <v>5172</v>
      </c>
      <c r="J37" s="5" t="s">
        <v>5103</v>
      </c>
      <c r="K37" s="5" t="s">
        <v>4965</v>
      </c>
      <c r="L37" s="4"/>
      <c r="M37" s="5" t="s">
        <v>16</v>
      </c>
      <c r="N37" s="5" t="s">
        <v>5517</v>
      </c>
      <c r="O37" s="5" t="s">
        <v>5310</v>
      </c>
      <c r="P37" s="4"/>
      <c r="Q37" s="5" t="s">
        <v>5655</v>
      </c>
      <c r="R37" s="5" t="s">
        <v>5586</v>
      </c>
      <c r="S37" s="5" t="s">
        <v>5379</v>
      </c>
      <c r="T37" s="5" t="s">
        <v>5448</v>
      </c>
      <c r="U37" s="5" t="s">
        <v>5724</v>
      </c>
      <c r="V37" s="4"/>
      <c r="W37" s="4"/>
      <c r="X37" s="9">
        <f>SUMIF(Sheet1!$V$11:$V$4012,C37,Sheet1!$M$11:$M$4012)</f>
        <v>0</v>
      </c>
      <c r="Y37" s="9">
        <f>SUMIF(Sheet1!$V$11:$V$4012,D37,Sheet1!$M$11:$M$4012)</f>
        <v>0</v>
      </c>
      <c r="Z37" s="9">
        <f>SUMIF(Sheet1!$V$11:$V$4012,E37,Sheet1!$M$11:$M$4012)</f>
        <v>0</v>
      </c>
      <c r="AA37" s="23">
        <f t="shared" si="10"/>
        <v>0</v>
      </c>
      <c r="AB37" s="9">
        <f>SUMIF(Sheet1!$V$11:$V$4012,G37,Sheet1!$M$11:$M$4012)</f>
        <v>0</v>
      </c>
      <c r="AC37" s="9">
        <f>SUMIF(Sheet1!$V$11:$V$4012,H37,Sheet1!$M$11:$M$4012)</f>
        <v>0</v>
      </c>
      <c r="AD37" s="9">
        <f>SUMIF(Sheet1!$V$11:$V$4012,I37,Sheet1!$M$11:$M$4012)</f>
        <v>0</v>
      </c>
      <c r="AE37" s="9">
        <f>SUMIF(Sheet1!$V$11:$V$4012,J37,Sheet1!$M$11:$M$4012)</f>
        <v>0</v>
      </c>
      <c r="AF37" s="9">
        <f>SUMIF(Sheet1!$V$11:$V$4012,K37,Sheet1!$M$11:$M$4012)</f>
        <v>0</v>
      </c>
      <c r="AG37" s="23">
        <f t="shared" si="11"/>
        <v>0</v>
      </c>
      <c r="AH37" s="9">
        <f>SUMIF(Sheet1!$V$11:$V$4012,M37,Sheet1!$M$11:$M$4012)</f>
        <v>0</v>
      </c>
      <c r="AI37" s="9">
        <f>SUMIF(Sheet1!$V$11:$V$4012,N37,Sheet1!$M$11:$M$4012)</f>
        <v>0</v>
      </c>
      <c r="AJ37" s="9">
        <f>SUMIF(Sheet1!$V$11:$V$4012,O37,Sheet1!$M$11:$M$4012)</f>
        <v>0</v>
      </c>
      <c r="AK37" s="23">
        <f t="shared" si="12"/>
        <v>0</v>
      </c>
      <c r="AL37" s="9">
        <f>SUMIF(Sheet1!$V$11:$V$4012,Q37,Sheet1!$M$11:$M$4012)</f>
        <v>0</v>
      </c>
      <c r="AM37" s="9">
        <f>SUMIF(Sheet1!$V$11:$V$4012,R37,Sheet1!$M$11:$M$4012)</f>
        <v>0</v>
      </c>
      <c r="AN37" s="9">
        <f>SUMIF(Sheet1!$V$11:$V$4012,S37,Sheet1!$M$11:$M$4012)</f>
        <v>0</v>
      </c>
      <c r="AO37" s="9">
        <f>SUMIF(Sheet1!$V$11:$V$4012,T37,Sheet1!$M$11:$M$4012)</f>
        <v>0</v>
      </c>
      <c r="AP37" s="9">
        <f>SUMIF(Sheet1!$V$11:$V$4012,U37,Sheet1!$M$11:$M$4012)</f>
        <v>0</v>
      </c>
      <c r="AQ37" s="23">
        <f t="shared" si="13"/>
        <v>0</v>
      </c>
      <c r="AR37" s="22">
        <f t="shared" si="14"/>
        <v>0</v>
      </c>
    </row>
    <row r="38" spans="1:44" x14ac:dyDescent="0.2">
      <c r="A38" s="5" t="s">
        <v>190</v>
      </c>
      <c r="B38" s="5" t="s">
        <v>191</v>
      </c>
      <c r="C38" s="6" t="s">
        <v>3085</v>
      </c>
      <c r="D38" s="5" t="s">
        <v>3154</v>
      </c>
      <c r="E38" s="5" t="s">
        <v>3223</v>
      </c>
      <c r="F38" s="4"/>
      <c r="G38" s="5" t="s">
        <v>5035</v>
      </c>
      <c r="H38" s="5" t="s">
        <v>5242</v>
      </c>
      <c r="I38" s="5" t="s">
        <v>5173</v>
      </c>
      <c r="J38" s="5" t="s">
        <v>5104</v>
      </c>
      <c r="K38" s="5" t="s">
        <v>4966</v>
      </c>
      <c r="L38" s="4"/>
      <c r="M38" s="5" t="s">
        <v>17</v>
      </c>
      <c r="N38" s="5" t="s">
        <v>5518</v>
      </c>
      <c r="O38" s="5" t="s">
        <v>5311</v>
      </c>
      <c r="P38" s="4"/>
      <c r="Q38" s="5" t="s">
        <v>5656</v>
      </c>
      <c r="R38" s="5" t="s">
        <v>5587</v>
      </c>
      <c r="S38" s="5" t="s">
        <v>5380</v>
      </c>
      <c r="T38" s="5" t="s">
        <v>5449</v>
      </c>
      <c r="U38" s="5" t="s">
        <v>5725</v>
      </c>
      <c r="V38" s="4"/>
      <c r="W38" s="4"/>
      <c r="X38" s="9">
        <f>SUMIF(Sheet1!$V$11:$V$4012,C38,Sheet1!$M$11:$M$4012)</f>
        <v>0</v>
      </c>
      <c r="Y38" s="9">
        <f>SUMIF(Sheet1!$V$11:$V$4012,D38,Sheet1!$M$11:$M$4012)</f>
        <v>0</v>
      </c>
      <c r="Z38" s="9">
        <f>SUMIF(Sheet1!$V$11:$V$4012,E38,Sheet1!$M$11:$M$4012)</f>
        <v>0</v>
      </c>
      <c r="AA38" s="23">
        <f t="shared" si="10"/>
        <v>0</v>
      </c>
      <c r="AB38" s="9">
        <f>SUMIF(Sheet1!$V$11:$V$4012,G38,Sheet1!$M$11:$M$4012)</f>
        <v>0</v>
      </c>
      <c r="AC38" s="9">
        <f>SUMIF(Sheet1!$V$11:$V$4012,H38,Sheet1!$M$11:$M$4012)</f>
        <v>0</v>
      </c>
      <c r="AD38" s="9">
        <f>SUMIF(Sheet1!$V$11:$V$4012,I38,Sheet1!$M$11:$M$4012)</f>
        <v>0</v>
      </c>
      <c r="AE38" s="9">
        <f>SUMIF(Sheet1!$V$11:$V$4012,J38,Sheet1!$M$11:$M$4012)</f>
        <v>0</v>
      </c>
      <c r="AF38" s="9">
        <f>SUMIF(Sheet1!$V$11:$V$4012,K38,Sheet1!$M$11:$M$4012)</f>
        <v>0</v>
      </c>
      <c r="AG38" s="23">
        <f t="shared" si="11"/>
        <v>0</v>
      </c>
      <c r="AH38" s="9">
        <f>SUMIF(Sheet1!$V$11:$V$4012,M38,Sheet1!$M$11:$M$4012)</f>
        <v>0</v>
      </c>
      <c r="AI38" s="9">
        <f>SUMIF(Sheet1!$V$11:$V$4012,N38,Sheet1!$M$11:$M$4012)</f>
        <v>0</v>
      </c>
      <c r="AJ38" s="9">
        <f>SUMIF(Sheet1!$V$11:$V$4012,O38,Sheet1!$M$11:$M$4012)</f>
        <v>0</v>
      </c>
      <c r="AK38" s="23">
        <f t="shared" si="12"/>
        <v>0</v>
      </c>
      <c r="AL38" s="9">
        <f>SUMIF(Sheet1!$V$11:$V$4012,Q38,Sheet1!$M$11:$M$4012)</f>
        <v>0</v>
      </c>
      <c r="AM38" s="9">
        <f>SUMIF(Sheet1!$V$11:$V$4012,R38,Sheet1!$M$11:$M$4012)</f>
        <v>0</v>
      </c>
      <c r="AN38" s="9">
        <f>SUMIF(Sheet1!$V$11:$V$4012,S38,Sheet1!$M$11:$M$4012)</f>
        <v>0</v>
      </c>
      <c r="AO38" s="9">
        <f>SUMIF(Sheet1!$V$11:$V$4012,T38,Sheet1!$M$11:$M$4012)</f>
        <v>0</v>
      </c>
      <c r="AP38" s="9">
        <f>SUMIF(Sheet1!$V$11:$V$4012,U38,Sheet1!$M$11:$M$4012)</f>
        <v>0</v>
      </c>
      <c r="AQ38" s="23">
        <f t="shared" si="13"/>
        <v>0</v>
      </c>
      <c r="AR38" s="22">
        <f t="shared" si="14"/>
        <v>0</v>
      </c>
    </row>
    <row r="39" spans="1:44" x14ac:dyDescent="0.2">
      <c r="A39" s="5" t="s">
        <v>193</v>
      </c>
      <c r="B39" s="5" t="s">
        <v>194</v>
      </c>
      <c r="C39" s="6" t="s">
        <v>3086</v>
      </c>
      <c r="D39" s="5" t="s">
        <v>3155</v>
      </c>
      <c r="E39" s="5" t="s">
        <v>3224</v>
      </c>
      <c r="F39" s="4"/>
      <c r="G39" s="5" t="s">
        <v>5036</v>
      </c>
      <c r="H39" s="5" t="s">
        <v>5243</v>
      </c>
      <c r="I39" s="5" t="s">
        <v>5174</v>
      </c>
      <c r="J39" s="5" t="s">
        <v>5105</v>
      </c>
      <c r="K39" s="5" t="s">
        <v>4967</v>
      </c>
      <c r="L39" s="4"/>
      <c r="M39" s="5" t="s">
        <v>18</v>
      </c>
      <c r="N39" s="5" t="s">
        <v>5519</v>
      </c>
      <c r="O39" s="5" t="s">
        <v>5312</v>
      </c>
      <c r="P39" s="4"/>
      <c r="Q39" s="5" t="s">
        <v>5657</v>
      </c>
      <c r="R39" s="5" t="s">
        <v>5588</v>
      </c>
      <c r="S39" s="5" t="s">
        <v>5381</v>
      </c>
      <c r="T39" s="5" t="s">
        <v>5450</v>
      </c>
      <c r="U39" s="5" t="s">
        <v>5726</v>
      </c>
      <c r="V39" s="4"/>
      <c r="W39" s="4"/>
      <c r="X39" s="9">
        <f>SUMIF(Sheet1!$V$11:$V$4012,C39,Sheet1!$M$11:$M$4012)</f>
        <v>0</v>
      </c>
      <c r="Y39" s="9">
        <f>SUMIF(Sheet1!$V$11:$V$4012,D39,Sheet1!$M$11:$M$4012)</f>
        <v>0</v>
      </c>
      <c r="Z39" s="9">
        <f>SUMIF(Sheet1!$V$11:$V$4012,E39,Sheet1!$M$11:$M$4012)</f>
        <v>0</v>
      </c>
      <c r="AA39" s="23">
        <f t="shared" si="10"/>
        <v>0</v>
      </c>
      <c r="AB39" s="9">
        <f>SUMIF(Sheet1!$V$11:$V$4012,G39,Sheet1!$M$11:$M$4012)</f>
        <v>0</v>
      </c>
      <c r="AC39" s="9">
        <f>SUMIF(Sheet1!$V$11:$V$4012,H39,Sheet1!$M$11:$M$4012)</f>
        <v>0</v>
      </c>
      <c r="AD39" s="9">
        <f>SUMIF(Sheet1!$V$11:$V$4012,I39,Sheet1!$M$11:$M$4012)</f>
        <v>0</v>
      </c>
      <c r="AE39" s="9">
        <f>SUMIF(Sheet1!$V$11:$V$4012,J39,Sheet1!$M$11:$M$4012)</f>
        <v>0</v>
      </c>
      <c r="AF39" s="9">
        <f>SUMIF(Sheet1!$V$11:$V$4012,K39,Sheet1!$M$11:$M$4012)</f>
        <v>0</v>
      </c>
      <c r="AG39" s="23">
        <f t="shared" si="11"/>
        <v>0</v>
      </c>
      <c r="AH39" s="9">
        <f>SUMIF(Sheet1!$V$11:$V$4012,M39,Sheet1!$M$11:$M$4012)</f>
        <v>0</v>
      </c>
      <c r="AI39" s="9">
        <f>SUMIF(Sheet1!$V$11:$V$4012,N39,Sheet1!$M$11:$M$4012)</f>
        <v>0</v>
      </c>
      <c r="AJ39" s="9">
        <f>SUMIF(Sheet1!$V$11:$V$4012,O39,Sheet1!$M$11:$M$4012)</f>
        <v>0</v>
      </c>
      <c r="AK39" s="23">
        <f t="shared" si="12"/>
        <v>0</v>
      </c>
      <c r="AL39" s="9">
        <f>SUMIF(Sheet1!$V$11:$V$4012,Q39,Sheet1!$M$11:$M$4012)</f>
        <v>0</v>
      </c>
      <c r="AM39" s="9">
        <f>SUMIF(Sheet1!$V$11:$V$4012,R39,Sheet1!$M$11:$M$4012)</f>
        <v>0</v>
      </c>
      <c r="AN39" s="9">
        <f>SUMIF(Sheet1!$V$11:$V$4012,S39,Sheet1!$M$11:$M$4012)</f>
        <v>0</v>
      </c>
      <c r="AO39" s="9">
        <f>SUMIF(Sheet1!$V$11:$V$4012,T39,Sheet1!$M$11:$M$4012)</f>
        <v>0</v>
      </c>
      <c r="AP39" s="9">
        <f>SUMIF(Sheet1!$V$11:$V$4012,U39,Sheet1!$M$11:$M$4012)</f>
        <v>0</v>
      </c>
      <c r="AQ39" s="23">
        <f t="shared" si="13"/>
        <v>0</v>
      </c>
      <c r="AR39" s="22">
        <f t="shared" si="14"/>
        <v>0</v>
      </c>
    </row>
    <row r="40" spans="1:44" x14ac:dyDescent="0.2">
      <c r="A40" s="5" t="s">
        <v>196</v>
      </c>
      <c r="B40" s="5" t="s">
        <v>197</v>
      </c>
      <c r="C40" s="6" t="s">
        <v>3087</v>
      </c>
      <c r="D40" s="5" t="s">
        <v>3156</v>
      </c>
      <c r="E40" s="5" t="s">
        <v>3225</v>
      </c>
      <c r="F40" s="4"/>
      <c r="G40" s="5" t="s">
        <v>5037</v>
      </c>
      <c r="H40" s="5" t="s">
        <v>5244</v>
      </c>
      <c r="I40" s="5" t="s">
        <v>5175</v>
      </c>
      <c r="J40" s="5" t="s">
        <v>5106</v>
      </c>
      <c r="K40" s="5" t="s">
        <v>4968</v>
      </c>
      <c r="L40" s="4"/>
      <c r="M40" s="5" t="s">
        <v>19</v>
      </c>
      <c r="N40" s="5" t="s">
        <v>5520</v>
      </c>
      <c r="O40" s="5" t="s">
        <v>5313</v>
      </c>
      <c r="P40" s="4"/>
      <c r="Q40" s="5" t="s">
        <v>5658</v>
      </c>
      <c r="R40" s="5" t="s">
        <v>5589</v>
      </c>
      <c r="S40" s="5" t="s">
        <v>5382</v>
      </c>
      <c r="T40" s="5" t="s">
        <v>5451</v>
      </c>
      <c r="U40" s="5" t="s">
        <v>5727</v>
      </c>
      <c r="V40" s="4"/>
      <c r="W40" s="4"/>
      <c r="X40" s="9">
        <f>SUMIF(Sheet1!$V$11:$V$4012,C40,Sheet1!$M$11:$M$4012)</f>
        <v>0</v>
      </c>
      <c r="Y40" s="9">
        <f>SUMIF(Sheet1!$V$11:$V$4012,D40,Sheet1!$M$11:$M$4012)</f>
        <v>0</v>
      </c>
      <c r="Z40" s="9">
        <f>SUMIF(Sheet1!$V$11:$V$4012,E40,Sheet1!$M$11:$M$4012)</f>
        <v>0</v>
      </c>
      <c r="AA40" s="23">
        <f t="shared" si="10"/>
        <v>0</v>
      </c>
      <c r="AB40" s="9">
        <f>SUMIF(Sheet1!$V$11:$V$4012,G40,Sheet1!$M$11:$M$4012)</f>
        <v>0</v>
      </c>
      <c r="AC40" s="9">
        <f>SUMIF(Sheet1!$V$11:$V$4012,H40,Sheet1!$M$11:$M$4012)</f>
        <v>0</v>
      </c>
      <c r="AD40" s="9">
        <f>SUMIF(Sheet1!$V$11:$V$4012,I40,Sheet1!$M$11:$M$4012)</f>
        <v>0</v>
      </c>
      <c r="AE40" s="9">
        <f>SUMIF(Sheet1!$V$11:$V$4012,J40,Sheet1!$M$11:$M$4012)</f>
        <v>0</v>
      </c>
      <c r="AF40" s="9">
        <f>SUMIF(Sheet1!$V$11:$V$4012,K40,Sheet1!$M$11:$M$4012)</f>
        <v>0</v>
      </c>
      <c r="AG40" s="23">
        <f t="shared" si="11"/>
        <v>0</v>
      </c>
      <c r="AH40" s="9">
        <f>SUMIF(Sheet1!$V$11:$V$4012,M40,Sheet1!$M$11:$M$4012)</f>
        <v>0</v>
      </c>
      <c r="AI40" s="9">
        <f>SUMIF(Sheet1!$V$11:$V$4012,N40,Sheet1!$M$11:$M$4012)</f>
        <v>0</v>
      </c>
      <c r="AJ40" s="9">
        <f>SUMIF(Sheet1!$V$11:$V$4012,O40,Sheet1!$M$11:$M$4012)</f>
        <v>0</v>
      </c>
      <c r="AK40" s="23">
        <f t="shared" si="12"/>
        <v>0</v>
      </c>
      <c r="AL40" s="9">
        <f>SUMIF(Sheet1!$V$11:$V$4012,Q40,Sheet1!$M$11:$M$4012)</f>
        <v>0</v>
      </c>
      <c r="AM40" s="9">
        <f>SUMIF(Sheet1!$V$11:$V$4012,R40,Sheet1!$M$11:$M$4012)</f>
        <v>0</v>
      </c>
      <c r="AN40" s="9">
        <f>SUMIF(Sheet1!$V$11:$V$4012,S40,Sheet1!$M$11:$M$4012)</f>
        <v>0</v>
      </c>
      <c r="AO40" s="9">
        <f>SUMIF(Sheet1!$V$11:$V$4012,T40,Sheet1!$M$11:$M$4012)</f>
        <v>0</v>
      </c>
      <c r="AP40" s="9">
        <f>SUMIF(Sheet1!$V$11:$V$4012,U40,Sheet1!$M$11:$M$4012)</f>
        <v>0</v>
      </c>
      <c r="AQ40" s="23">
        <f t="shared" si="13"/>
        <v>0</v>
      </c>
      <c r="AR40" s="22">
        <f t="shared" si="14"/>
        <v>0</v>
      </c>
    </row>
    <row r="41" spans="1:44" x14ac:dyDescent="0.2">
      <c r="A41" s="5" t="s">
        <v>199</v>
      </c>
      <c r="B41" s="5" t="s">
        <v>117</v>
      </c>
      <c r="C41" s="6" t="s">
        <v>3088</v>
      </c>
      <c r="D41" s="5" t="s">
        <v>3157</v>
      </c>
      <c r="E41" s="5" t="s">
        <v>3226</v>
      </c>
      <c r="F41" s="4"/>
      <c r="G41" s="5" t="s">
        <v>5038</v>
      </c>
      <c r="H41" s="5" t="s">
        <v>5245</v>
      </c>
      <c r="I41" s="5" t="s">
        <v>5176</v>
      </c>
      <c r="J41" s="5" t="s">
        <v>5107</v>
      </c>
      <c r="K41" s="5" t="s">
        <v>4969</v>
      </c>
      <c r="L41" s="4"/>
      <c r="M41" s="5" t="s">
        <v>20</v>
      </c>
      <c r="N41" s="5" t="s">
        <v>5521</v>
      </c>
      <c r="O41" s="5" t="s">
        <v>5314</v>
      </c>
      <c r="P41" s="4"/>
      <c r="Q41" s="5" t="s">
        <v>5659</v>
      </c>
      <c r="R41" s="5" t="s">
        <v>5590</v>
      </c>
      <c r="S41" s="5" t="s">
        <v>5383</v>
      </c>
      <c r="T41" s="5" t="s">
        <v>5452</v>
      </c>
      <c r="U41" s="5" t="s">
        <v>5728</v>
      </c>
      <c r="V41" s="4"/>
      <c r="W41" s="4"/>
      <c r="X41" s="9">
        <f>SUMIF(Sheet1!$V$11:$V$4012,C41,Sheet1!$M$11:$M$4012)</f>
        <v>0</v>
      </c>
      <c r="Y41" s="9">
        <f>SUMIF(Sheet1!$V$11:$V$4012,D41,Sheet1!$M$11:$M$4012)</f>
        <v>0</v>
      </c>
      <c r="Z41" s="9">
        <f>SUMIF(Sheet1!$V$11:$V$4012,E41,Sheet1!$M$11:$M$4012)</f>
        <v>0</v>
      </c>
      <c r="AA41" s="23">
        <f t="shared" si="10"/>
        <v>0</v>
      </c>
      <c r="AB41" s="9">
        <f>SUMIF(Sheet1!$V$11:$V$4012,G41,Sheet1!$M$11:$M$4012)</f>
        <v>0</v>
      </c>
      <c r="AC41" s="9">
        <f>SUMIF(Sheet1!$V$11:$V$4012,H41,Sheet1!$M$11:$M$4012)</f>
        <v>0</v>
      </c>
      <c r="AD41" s="9">
        <f>SUMIF(Sheet1!$V$11:$V$4012,I41,Sheet1!$M$11:$M$4012)</f>
        <v>0</v>
      </c>
      <c r="AE41" s="9">
        <f>SUMIF(Sheet1!$V$11:$V$4012,J41,Sheet1!$M$11:$M$4012)</f>
        <v>0</v>
      </c>
      <c r="AF41" s="9">
        <f>SUMIF(Sheet1!$V$11:$V$4012,K41,Sheet1!$M$11:$M$4012)</f>
        <v>0</v>
      </c>
      <c r="AG41" s="23">
        <f t="shared" si="11"/>
        <v>0</v>
      </c>
      <c r="AH41" s="9">
        <f>SUMIF(Sheet1!$V$11:$V$4012,M41,Sheet1!$M$11:$M$4012)</f>
        <v>0</v>
      </c>
      <c r="AI41" s="9">
        <f>SUMIF(Sheet1!$V$11:$V$4012,N41,Sheet1!$M$11:$M$4012)</f>
        <v>0</v>
      </c>
      <c r="AJ41" s="9">
        <f>SUMIF(Sheet1!$V$11:$V$4012,O41,Sheet1!$M$11:$M$4012)</f>
        <v>0</v>
      </c>
      <c r="AK41" s="23">
        <f t="shared" si="12"/>
        <v>0</v>
      </c>
      <c r="AL41" s="9">
        <f>SUMIF(Sheet1!$V$11:$V$4012,Q41,Sheet1!$M$11:$M$4012)</f>
        <v>0</v>
      </c>
      <c r="AM41" s="9">
        <f>SUMIF(Sheet1!$V$11:$V$4012,R41,Sheet1!$M$11:$M$4012)</f>
        <v>0</v>
      </c>
      <c r="AN41" s="9">
        <f>SUMIF(Sheet1!$V$11:$V$4012,S41,Sheet1!$M$11:$M$4012)</f>
        <v>0</v>
      </c>
      <c r="AO41" s="9">
        <f>SUMIF(Sheet1!$V$11:$V$4012,T41,Sheet1!$M$11:$M$4012)</f>
        <v>0</v>
      </c>
      <c r="AP41" s="9">
        <f>SUMIF(Sheet1!$V$11:$V$4012,U41,Sheet1!$M$11:$M$4012)</f>
        <v>0</v>
      </c>
      <c r="AQ41" s="23">
        <f t="shared" si="13"/>
        <v>0</v>
      </c>
      <c r="AR41" s="22">
        <f t="shared" si="14"/>
        <v>0</v>
      </c>
    </row>
    <row r="42" spans="1:44" x14ac:dyDescent="0.2">
      <c r="A42" s="2" t="s">
        <v>201</v>
      </c>
      <c r="B42" s="2" t="s">
        <v>202</v>
      </c>
      <c r="C42" s="3" t="s">
        <v>3089</v>
      </c>
      <c r="D42" s="2" t="s">
        <v>3158</v>
      </c>
      <c r="E42" s="2" t="s">
        <v>3227</v>
      </c>
      <c r="F42" s="4"/>
      <c r="G42" s="2" t="s">
        <v>5039</v>
      </c>
      <c r="H42" s="2" t="s">
        <v>5246</v>
      </c>
      <c r="I42" s="2" t="s">
        <v>5177</v>
      </c>
      <c r="J42" s="2" t="s">
        <v>5108</v>
      </c>
      <c r="K42" s="2" t="s">
        <v>4970</v>
      </c>
      <c r="L42" s="4"/>
      <c r="M42" s="2" t="s">
        <v>21</v>
      </c>
      <c r="N42" s="2" t="s">
        <v>5522</v>
      </c>
      <c r="O42" s="2" t="s">
        <v>5315</v>
      </c>
      <c r="P42" s="4"/>
      <c r="Q42" s="2" t="s">
        <v>5660</v>
      </c>
      <c r="R42" s="2" t="s">
        <v>5591</v>
      </c>
      <c r="S42" s="2" t="s">
        <v>5384</v>
      </c>
      <c r="T42" s="2" t="s">
        <v>5453</v>
      </c>
      <c r="U42" s="2" t="s">
        <v>5729</v>
      </c>
      <c r="V42" s="4"/>
      <c r="W42" s="4"/>
      <c r="X42" s="9">
        <f>SUMIF(Sheet1!$V$11:$V$4012,C42,Sheet1!$M$11:$M$4012)</f>
        <v>0</v>
      </c>
      <c r="Y42" s="9">
        <f>SUMIF(Sheet1!$V$11:$V$4012,D42,Sheet1!$M$11:$M$4012)</f>
        <v>0</v>
      </c>
      <c r="Z42" s="9">
        <f>SUMIF(Sheet1!$V$11:$V$4012,E42,Sheet1!$M$11:$M$4012)</f>
        <v>0</v>
      </c>
      <c r="AA42" s="23">
        <f t="shared" si="10"/>
        <v>0</v>
      </c>
      <c r="AB42" s="9">
        <f>SUMIF(Sheet1!$V$11:$V$4012,G42,Sheet1!$M$11:$M$4012)</f>
        <v>0</v>
      </c>
      <c r="AC42" s="9">
        <f>SUMIF(Sheet1!$V$11:$V$4012,H42,Sheet1!$M$11:$M$4012)</f>
        <v>0</v>
      </c>
      <c r="AD42" s="9">
        <f>SUMIF(Sheet1!$V$11:$V$4012,I42,Sheet1!$M$11:$M$4012)</f>
        <v>0</v>
      </c>
      <c r="AE42" s="9">
        <f>SUMIF(Sheet1!$V$11:$V$4012,J42,Sheet1!$M$11:$M$4012)</f>
        <v>0</v>
      </c>
      <c r="AF42" s="9">
        <f>SUMIF(Sheet1!$V$11:$V$4012,K42,Sheet1!$M$11:$M$4012)</f>
        <v>0</v>
      </c>
      <c r="AG42" s="23">
        <f t="shared" si="11"/>
        <v>0</v>
      </c>
      <c r="AH42" s="9">
        <f>SUMIF(Sheet1!$V$11:$V$4012,M42,Sheet1!$M$11:$M$4012)</f>
        <v>61345</v>
      </c>
      <c r="AI42" s="9">
        <f>SUMIF(Sheet1!$V$11:$V$4012,N42,Sheet1!$M$11:$M$4012)</f>
        <v>0</v>
      </c>
      <c r="AJ42" s="9">
        <f>SUMIF(Sheet1!$V$11:$V$4012,O42,Sheet1!$M$11:$M$4012)</f>
        <v>0</v>
      </c>
      <c r="AK42" s="23">
        <f t="shared" si="12"/>
        <v>61345</v>
      </c>
      <c r="AL42" s="9">
        <f>SUMIF(Sheet1!$V$11:$V$4012,Q42,Sheet1!$M$11:$M$4012)</f>
        <v>0</v>
      </c>
      <c r="AM42" s="9">
        <f>SUMIF(Sheet1!$V$11:$V$4012,R42,Sheet1!$M$11:$M$4012)</f>
        <v>0</v>
      </c>
      <c r="AN42" s="9">
        <f>SUMIF(Sheet1!$V$11:$V$4012,S42,Sheet1!$M$11:$M$4012)</f>
        <v>0</v>
      </c>
      <c r="AO42" s="9">
        <f>SUMIF(Sheet1!$V$11:$V$4012,T42,Sheet1!$M$11:$M$4012)</f>
        <v>0</v>
      </c>
      <c r="AP42" s="9">
        <f>SUMIF(Sheet1!$V$11:$V$4012,U42,Sheet1!$M$11:$M$4012)</f>
        <v>0</v>
      </c>
      <c r="AQ42" s="23">
        <f t="shared" si="13"/>
        <v>0</v>
      </c>
      <c r="AR42" s="22">
        <f t="shared" si="14"/>
        <v>61345</v>
      </c>
    </row>
    <row r="43" spans="1:44" x14ac:dyDescent="0.2">
      <c r="A43" s="7" t="s">
        <v>204</v>
      </c>
      <c r="B43" s="7" t="s">
        <v>205</v>
      </c>
      <c r="C43" s="4"/>
      <c r="D43" s="4"/>
      <c r="E43" s="4"/>
      <c r="F43" s="4"/>
      <c r="G43" s="4"/>
      <c r="H43" s="4"/>
      <c r="I43" s="4"/>
      <c r="J43" s="4"/>
      <c r="K43" s="4"/>
      <c r="L43" s="4"/>
      <c r="M43" s="4"/>
      <c r="N43" s="4"/>
      <c r="O43" s="4"/>
      <c r="P43" s="4"/>
      <c r="Q43" s="4"/>
      <c r="R43" s="4"/>
      <c r="S43" s="4"/>
      <c r="T43" s="4"/>
      <c r="U43" s="4"/>
      <c r="V43" s="4"/>
      <c r="W43" s="4"/>
      <c r="X43" s="23"/>
      <c r="Y43" s="23"/>
      <c r="Z43" s="23"/>
      <c r="AA43" s="23"/>
      <c r="AB43" s="23"/>
      <c r="AC43" s="23"/>
      <c r="AD43" s="23"/>
      <c r="AE43" s="23"/>
      <c r="AF43" s="23"/>
      <c r="AG43" s="23"/>
      <c r="AH43" s="23"/>
      <c r="AI43" s="23"/>
      <c r="AJ43" s="23"/>
      <c r="AK43" s="23"/>
      <c r="AL43" s="23"/>
      <c r="AM43" s="23"/>
      <c r="AN43" s="23"/>
      <c r="AO43" s="23"/>
      <c r="AP43" s="23"/>
      <c r="AQ43" s="23"/>
    </row>
    <row r="44" spans="1:44" x14ac:dyDescent="0.2">
      <c r="A44" s="5" t="s">
        <v>207</v>
      </c>
      <c r="B44" s="5" t="s">
        <v>208</v>
      </c>
      <c r="C44" s="6" t="s">
        <v>3091</v>
      </c>
      <c r="D44" s="5" t="s">
        <v>3160</v>
      </c>
      <c r="E44" s="5" t="s">
        <v>3229</v>
      </c>
      <c r="F44" s="4"/>
      <c r="G44" s="5" t="s">
        <v>5041</v>
      </c>
      <c r="H44" s="5" t="s">
        <v>5248</v>
      </c>
      <c r="I44" s="5" t="s">
        <v>5179</v>
      </c>
      <c r="J44" s="5" t="s">
        <v>5110</v>
      </c>
      <c r="K44" s="5" t="s">
        <v>4972</v>
      </c>
      <c r="L44" s="4"/>
      <c r="M44" s="5" t="s">
        <v>23</v>
      </c>
      <c r="N44" s="5" t="s">
        <v>5524</v>
      </c>
      <c r="O44" s="5" t="s">
        <v>5317</v>
      </c>
      <c r="P44" s="4"/>
      <c r="Q44" s="5" t="s">
        <v>5662</v>
      </c>
      <c r="R44" s="5" t="s">
        <v>5593</v>
      </c>
      <c r="S44" s="5" t="s">
        <v>5386</v>
      </c>
      <c r="T44" s="5" t="s">
        <v>5455</v>
      </c>
      <c r="U44" s="5" t="s">
        <v>5731</v>
      </c>
      <c r="V44" s="4"/>
      <c r="W44" s="4"/>
      <c r="X44" s="9">
        <f>SUMIF(Sheet1!$V$11:$V$4012,C44,Sheet1!$M$11:$M$4012)</f>
        <v>0</v>
      </c>
      <c r="Y44" s="9">
        <f>SUMIF(Sheet1!$V$11:$V$4012,D44,Sheet1!$M$11:$M$4012)</f>
        <v>0</v>
      </c>
      <c r="Z44" s="9">
        <f>SUMIF(Sheet1!$V$11:$V$4012,E44,Sheet1!$M$11:$M$4012)</f>
        <v>0</v>
      </c>
      <c r="AA44" s="23">
        <f t="shared" ref="AA44:AA49" si="15">SUM(X44:Z44)</f>
        <v>0</v>
      </c>
      <c r="AB44" s="9">
        <f>SUMIF(Sheet1!$V$11:$V$4012,G44,Sheet1!$M$11:$M$4012)</f>
        <v>0</v>
      </c>
      <c r="AC44" s="9">
        <f>SUMIF(Sheet1!$V$11:$V$4012,H44,Sheet1!$M$11:$M$4012)</f>
        <v>0</v>
      </c>
      <c r="AD44" s="9">
        <f>SUMIF(Sheet1!$V$11:$V$4012,I44,Sheet1!$M$11:$M$4012)</f>
        <v>0</v>
      </c>
      <c r="AE44" s="9">
        <f>SUMIF(Sheet1!$V$11:$V$4012,J44,Sheet1!$M$11:$M$4012)</f>
        <v>0</v>
      </c>
      <c r="AF44" s="9">
        <f>SUMIF(Sheet1!$V$11:$V$4012,K44,Sheet1!$M$11:$M$4012)</f>
        <v>0</v>
      </c>
      <c r="AG44" s="23">
        <f t="shared" ref="AG44:AG49" si="16">SUM(AB44:AF44)</f>
        <v>0</v>
      </c>
      <c r="AH44" s="9">
        <f>SUMIF(Sheet1!$V$11:$V$4012,M44,Sheet1!$M$11:$M$4012)</f>
        <v>0</v>
      </c>
      <c r="AI44" s="9">
        <f>SUMIF(Sheet1!$V$11:$V$4012,N44,Sheet1!$M$11:$M$4012)</f>
        <v>0</v>
      </c>
      <c r="AJ44" s="9">
        <f>SUMIF(Sheet1!$V$11:$V$4012,O44,Sheet1!$M$11:$M$4012)</f>
        <v>0</v>
      </c>
      <c r="AK44" s="23">
        <f t="shared" ref="AK44:AK49" si="17">SUM(AH44:AJ44)</f>
        <v>0</v>
      </c>
      <c r="AL44" s="9">
        <f>SUMIF(Sheet1!$V$11:$V$4012,Q44,Sheet1!$M$11:$M$4012)</f>
        <v>0</v>
      </c>
      <c r="AM44" s="9">
        <f>SUMIF(Sheet1!$V$11:$V$4012,R44,Sheet1!$M$11:$M$4012)</f>
        <v>0</v>
      </c>
      <c r="AN44" s="9">
        <f>SUMIF(Sheet1!$V$11:$V$4012,S44,Sheet1!$M$11:$M$4012)</f>
        <v>0</v>
      </c>
      <c r="AO44" s="9">
        <f>SUMIF(Sheet1!$V$11:$V$4012,T44,Sheet1!$M$11:$M$4012)</f>
        <v>0</v>
      </c>
      <c r="AP44" s="9">
        <f>SUMIF(Sheet1!$V$11:$V$4012,U44,Sheet1!$M$11:$M$4012)</f>
        <v>0</v>
      </c>
      <c r="AQ44" s="23">
        <f t="shared" ref="AQ44:AQ49" si="18">SUM(AL44:AP44)</f>
        <v>0</v>
      </c>
      <c r="AR44" s="22">
        <f t="shared" ref="AR44:AR49" si="19">+AQ44+AK44+AG44+AA44</f>
        <v>0</v>
      </c>
    </row>
    <row r="45" spans="1:44" x14ac:dyDescent="0.2">
      <c r="A45" s="5" t="s">
        <v>210</v>
      </c>
      <c r="B45" s="5" t="s">
        <v>211</v>
      </c>
      <c r="C45" s="6" t="s">
        <v>3092</v>
      </c>
      <c r="D45" s="5" t="s">
        <v>3161</v>
      </c>
      <c r="E45" s="5" t="s">
        <v>3230</v>
      </c>
      <c r="F45" s="4"/>
      <c r="G45" s="5" t="s">
        <v>5042</v>
      </c>
      <c r="H45" s="5" t="s">
        <v>5249</v>
      </c>
      <c r="I45" s="5" t="s">
        <v>5180</v>
      </c>
      <c r="J45" s="5" t="s">
        <v>5111</v>
      </c>
      <c r="K45" s="5" t="s">
        <v>4973</v>
      </c>
      <c r="L45" s="4"/>
      <c r="M45" s="5" t="s">
        <v>24</v>
      </c>
      <c r="N45" s="5" t="s">
        <v>5525</v>
      </c>
      <c r="O45" s="5" t="s">
        <v>5318</v>
      </c>
      <c r="P45" s="4"/>
      <c r="Q45" s="5" t="s">
        <v>5663</v>
      </c>
      <c r="R45" s="5" t="s">
        <v>5594</v>
      </c>
      <c r="S45" s="5" t="s">
        <v>5387</v>
      </c>
      <c r="T45" s="5" t="s">
        <v>5456</v>
      </c>
      <c r="U45" s="5" t="s">
        <v>5732</v>
      </c>
      <c r="V45" s="4"/>
      <c r="W45" s="4"/>
      <c r="X45" s="9">
        <f>SUMIF(Sheet1!$V$11:$V$4012,C45,Sheet1!$M$11:$M$4012)</f>
        <v>0</v>
      </c>
      <c r="Y45" s="9">
        <f>SUMIF(Sheet1!$V$11:$V$4012,D45,Sheet1!$M$11:$M$4012)</f>
        <v>0</v>
      </c>
      <c r="Z45" s="9">
        <f>SUMIF(Sheet1!$V$11:$V$4012,E45,Sheet1!$M$11:$M$4012)</f>
        <v>0</v>
      </c>
      <c r="AA45" s="23">
        <f t="shared" si="15"/>
        <v>0</v>
      </c>
      <c r="AB45" s="9">
        <f>SUMIF(Sheet1!$V$11:$V$4012,G45,Sheet1!$M$11:$M$4012)</f>
        <v>0</v>
      </c>
      <c r="AC45" s="9">
        <f>SUMIF(Sheet1!$V$11:$V$4012,H45,Sheet1!$M$11:$M$4012)</f>
        <v>0</v>
      </c>
      <c r="AD45" s="9">
        <f>SUMIF(Sheet1!$V$11:$V$4012,I45,Sheet1!$M$11:$M$4012)</f>
        <v>0</v>
      </c>
      <c r="AE45" s="9">
        <f>SUMIF(Sheet1!$V$11:$V$4012,J45,Sheet1!$M$11:$M$4012)</f>
        <v>0</v>
      </c>
      <c r="AF45" s="9">
        <f>SUMIF(Sheet1!$V$11:$V$4012,K45,Sheet1!$M$11:$M$4012)</f>
        <v>0</v>
      </c>
      <c r="AG45" s="23">
        <f t="shared" si="16"/>
        <v>0</v>
      </c>
      <c r="AH45" s="9">
        <f>SUMIF(Sheet1!$V$11:$V$4012,M45,Sheet1!$M$11:$M$4012)</f>
        <v>0</v>
      </c>
      <c r="AI45" s="9">
        <f>SUMIF(Sheet1!$V$11:$V$4012,N45,Sheet1!$M$11:$M$4012)</f>
        <v>0</v>
      </c>
      <c r="AJ45" s="9">
        <f>SUMIF(Sheet1!$V$11:$V$4012,O45,Sheet1!$M$11:$M$4012)</f>
        <v>0</v>
      </c>
      <c r="AK45" s="23">
        <f t="shared" si="17"/>
        <v>0</v>
      </c>
      <c r="AL45" s="9">
        <f>SUMIF(Sheet1!$V$11:$V$4012,Q45,Sheet1!$M$11:$M$4012)</f>
        <v>0</v>
      </c>
      <c r="AM45" s="9">
        <f>SUMIF(Sheet1!$V$11:$V$4012,R45,Sheet1!$M$11:$M$4012)</f>
        <v>0</v>
      </c>
      <c r="AN45" s="9">
        <f>SUMIF(Sheet1!$V$11:$V$4012,S45,Sheet1!$M$11:$M$4012)</f>
        <v>0</v>
      </c>
      <c r="AO45" s="9">
        <f>SUMIF(Sheet1!$V$11:$V$4012,T45,Sheet1!$M$11:$M$4012)</f>
        <v>0</v>
      </c>
      <c r="AP45" s="9">
        <f>SUMIF(Sheet1!$V$11:$V$4012,U45,Sheet1!$M$11:$M$4012)</f>
        <v>0</v>
      </c>
      <c r="AQ45" s="23">
        <f t="shared" si="18"/>
        <v>0</v>
      </c>
      <c r="AR45" s="22">
        <f t="shared" si="19"/>
        <v>0</v>
      </c>
    </row>
    <row r="46" spans="1:44" x14ac:dyDescent="0.2">
      <c r="A46" s="5" t="s">
        <v>213</v>
      </c>
      <c r="B46" s="5" t="s">
        <v>214</v>
      </c>
      <c r="C46" s="6" t="s">
        <v>3093</v>
      </c>
      <c r="D46" s="5" t="s">
        <v>3162</v>
      </c>
      <c r="E46" s="5" t="s">
        <v>3231</v>
      </c>
      <c r="F46" s="4"/>
      <c r="G46" s="5" t="s">
        <v>5043</v>
      </c>
      <c r="H46" s="5" t="s">
        <v>5250</v>
      </c>
      <c r="I46" s="5" t="s">
        <v>5181</v>
      </c>
      <c r="J46" s="5" t="s">
        <v>5112</v>
      </c>
      <c r="K46" s="5" t="s">
        <v>4974</v>
      </c>
      <c r="L46" s="4"/>
      <c r="M46" s="5" t="s">
        <v>25</v>
      </c>
      <c r="N46" s="5" t="s">
        <v>5526</v>
      </c>
      <c r="O46" s="5" t="s">
        <v>5319</v>
      </c>
      <c r="P46" s="4"/>
      <c r="Q46" s="5" t="s">
        <v>5664</v>
      </c>
      <c r="R46" s="5" t="s">
        <v>5595</v>
      </c>
      <c r="S46" s="5" t="s">
        <v>5388</v>
      </c>
      <c r="T46" s="5" t="s">
        <v>5457</v>
      </c>
      <c r="U46" s="5" t="s">
        <v>5733</v>
      </c>
      <c r="V46" s="4"/>
      <c r="W46" s="4"/>
      <c r="X46" s="9">
        <f>SUMIF(Sheet1!$V$11:$V$4012,C46,Sheet1!$M$11:$M$4012)</f>
        <v>0</v>
      </c>
      <c r="Y46" s="9">
        <f>SUMIF(Sheet1!$V$11:$V$4012,D46,Sheet1!$M$11:$M$4012)</f>
        <v>0</v>
      </c>
      <c r="Z46" s="9">
        <f>SUMIF(Sheet1!$V$11:$V$4012,E46,Sheet1!$M$11:$M$4012)</f>
        <v>0</v>
      </c>
      <c r="AA46" s="23">
        <f t="shared" si="15"/>
        <v>0</v>
      </c>
      <c r="AB46" s="9">
        <f>SUMIF(Sheet1!$V$11:$V$4012,G46,Sheet1!$M$11:$M$4012)</f>
        <v>0</v>
      </c>
      <c r="AC46" s="9">
        <f>SUMIF(Sheet1!$V$11:$V$4012,H46,Sheet1!$M$11:$M$4012)</f>
        <v>0</v>
      </c>
      <c r="AD46" s="9">
        <f>SUMIF(Sheet1!$V$11:$V$4012,I46,Sheet1!$M$11:$M$4012)</f>
        <v>0</v>
      </c>
      <c r="AE46" s="9">
        <f>SUMIF(Sheet1!$V$11:$V$4012,J46,Sheet1!$M$11:$M$4012)</f>
        <v>0</v>
      </c>
      <c r="AF46" s="9">
        <f>SUMIF(Sheet1!$V$11:$V$4012,K46,Sheet1!$M$11:$M$4012)</f>
        <v>0</v>
      </c>
      <c r="AG46" s="23">
        <f t="shared" si="16"/>
        <v>0</v>
      </c>
      <c r="AH46" s="9">
        <f>SUMIF(Sheet1!$V$11:$V$4012,M46,Sheet1!$M$11:$M$4012)</f>
        <v>0</v>
      </c>
      <c r="AI46" s="9">
        <f>SUMIF(Sheet1!$V$11:$V$4012,N46,Sheet1!$M$11:$M$4012)</f>
        <v>0</v>
      </c>
      <c r="AJ46" s="9">
        <f>SUMIF(Sheet1!$V$11:$V$4012,O46,Sheet1!$M$11:$M$4012)</f>
        <v>0</v>
      </c>
      <c r="AK46" s="23">
        <f t="shared" si="17"/>
        <v>0</v>
      </c>
      <c r="AL46" s="9">
        <f>SUMIF(Sheet1!$V$11:$V$4012,Q46,Sheet1!$M$11:$M$4012)</f>
        <v>0</v>
      </c>
      <c r="AM46" s="9">
        <f>SUMIF(Sheet1!$V$11:$V$4012,R46,Sheet1!$M$11:$M$4012)</f>
        <v>0</v>
      </c>
      <c r="AN46" s="9">
        <f>SUMIF(Sheet1!$V$11:$V$4012,S46,Sheet1!$M$11:$M$4012)</f>
        <v>0</v>
      </c>
      <c r="AO46" s="9">
        <f>SUMIF(Sheet1!$V$11:$V$4012,T46,Sheet1!$M$11:$M$4012)</f>
        <v>0</v>
      </c>
      <c r="AP46" s="9">
        <f>SUMIF(Sheet1!$V$11:$V$4012,U46,Sheet1!$M$11:$M$4012)</f>
        <v>0</v>
      </c>
      <c r="AQ46" s="23">
        <f t="shared" si="18"/>
        <v>0</v>
      </c>
      <c r="AR46" s="22">
        <f t="shared" si="19"/>
        <v>0</v>
      </c>
    </row>
    <row r="47" spans="1:44" x14ac:dyDescent="0.2">
      <c r="A47" s="5" t="s">
        <v>216</v>
      </c>
      <c r="B47" s="5" t="s">
        <v>217</v>
      </c>
      <c r="C47" s="6" t="s">
        <v>3094</v>
      </c>
      <c r="D47" s="5" t="s">
        <v>3163</v>
      </c>
      <c r="E47" s="5" t="s">
        <v>3232</v>
      </c>
      <c r="F47" s="4"/>
      <c r="G47" s="5" t="s">
        <v>5044</v>
      </c>
      <c r="H47" s="5" t="s">
        <v>5251</v>
      </c>
      <c r="I47" s="5" t="s">
        <v>5182</v>
      </c>
      <c r="J47" s="5" t="s">
        <v>5113</v>
      </c>
      <c r="K47" s="5" t="s">
        <v>4975</v>
      </c>
      <c r="L47" s="4"/>
      <c r="M47" s="5" t="s">
        <v>26</v>
      </c>
      <c r="N47" s="5" t="s">
        <v>5527</v>
      </c>
      <c r="O47" s="5" t="s">
        <v>5320</v>
      </c>
      <c r="P47" s="4"/>
      <c r="Q47" s="5" t="s">
        <v>5665</v>
      </c>
      <c r="R47" s="5" t="s">
        <v>5596</v>
      </c>
      <c r="S47" s="5" t="s">
        <v>5389</v>
      </c>
      <c r="T47" s="5" t="s">
        <v>5458</v>
      </c>
      <c r="U47" s="5" t="s">
        <v>5734</v>
      </c>
      <c r="V47" s="4"/>
      <c r="W47" s="4"/>
      <c r="X47" s="9">
        <f>SUMIF(Sheet1!$V$11:$V$4012,C47,Sheet1!$M$11:$M$4012)</f>
        <v>0</v>
      </c>
      <c r="Y47" s="9">
        <f>SUMIF(Sheet1!$V$11:$V$4012,D47,Sheet1!$M$11:$M$4012)</f>
        <v>0</v>
      </c>
      <c r="Z47" s="9">
        <f>SUMIF(Sheet1!$V$11:$V$4012,E47,Sheet1!$M$11:$M$4012)</f>
        <v>0</v>
      </c>
      <c r="AA47" s="23">
        <f t="shared" si="15"/>
        <v>0</v>
      </c>
      <c r="AB47" s="9">
        <f>SUMIF(Sheet1!$V$11:$V$4012,G47,Sheet1!$M$11:$M$4012)</f>
        <v>0</v>
      </c>
      <c r="AC47" s="9">
        <f>SUMIF(Sheet1!$V$11:$V$4012,H47,Sheet1!$M$11:$M$4012)</f>
        <v>0</v>
      </c>
      <c r="AD47" s="9">
        <f>SUMIF(Sheet1!$V$11:$V$4012,I47,Sheet1!$M$11:$M$4012)</f>
        <v>0</v>
      </c>
      <c r="AE47" s="9">
        <f>SUMIF(Sheet1!$V$11:$V$4012,J47,Sheet1!$M$11:$M$4012)</f>
        <v>0</v>
      </c>
      <c r="AF47" s="9">
        <f>SUMIF(Sheet1!$V$11:$V$4012,K47,Sheet1!$M$11:$M$4012)</f>
        <v>0</v>
      </c>
      <c r="AG47" s="23">
        <f t="shared" si="16"/>
        <v>0</v>
      </c>
      <c r="AH47" s="9">
        <f>SUMIF(Sheet1!$V$11:$V$4012,M47,Sheet1!$M$11:$M$4012)</f>
        <v>0</v>
      </c>
      <c r="AI47" s="9">
        <f>SUMIF(Sheet1!$V$11:$V$4012,N47,Sheet1!$M$11:$M$4012)</f>
        <v>0</v>
      </c>
      <c r="AJ47" s="9">
        <f>SUMIF(Sheet1!$V$11:$V$4012,O47,Sheet1!$M$11:$M$4012)</f>
        <v>0</v>
      </c>
      <c r="AK47" s="23">
        <f t="shared" si="17"/>
        <v>0</v>
      </c>
      <c r="AL47" s="9">
        <f>SUMIF(Sheet1!$V$11:$V$4012,Q47,Sheet1!$M$11:$M$4012)</f>
        <v>0</v>
      </c>
      <c r="AM47" s="9">
        <f>SUMIF(Sheet1!$V$11:$V$4012,R47,Sheet1!$M$11:$M$4012)</f>
        <v>0</v>
      </c>
      <c r="AN47" s="9">
        <f>SUMIF(Sheet1!$V$11:$V$4012,S47,Sheet1!$M$11:$M$4012)</f>
        <v>0</v>
      </c>
      <c r="AO47" s="9">
        <f>SUMIF(Sheet1!$V$11:$V$4012,T47,Sheet1!$M$11:$M$4012)</f>
        <v>0</v>
      </c>
      <c r="AP47" s="9">
        <f>SUMIF(Sheet1!$V$11:$V$4012,U47,Sheet1!$M$11:$M$4012)</f>
        <v>0</v>
      </c>
      <c r="AQ47" s="23">
        <f t="shared" si="18"/>
        <v>0</v>
      </c>
      <c r="AR47" s="22">
        <f t="shared" si="19"/>
        <v>0</v>
      </c>
    </row>
    <row r="48" spans="1:44" x14ac:dyDescent="0.2">
      <c r="A48" s="5" t="s">
        <v>219</v>
      </c>
      <c r="B48" s="5" t="s">
        <v>220</v>
      </c>
      <c r="C48" s="6" t="s">
        <v>3095</v>
      </c>
      <c r="D48" s="5" t="s">
        <v>3164</v>
      </c>
      <c r="E48" s="5" t="s">
        <v>3233</v>
      </c>
      <c r="F48" s="4"/>
      <c r="G48" s="5" t="s">
        <v>5045</v>
      </c>
      <c r="H48" s="5" t="s">
        <v>5252</v>
      </c>
      <c r="I48" s="5" t="s">
        <v>5183</v>
      </c>
      <c r="J48" s="5" t="s">
        <v>5114</v>
      </c>
      <c r="K48" s="5" t="s">
        <v>4976</v>
      </c>
      <c r="L48" s="4"/>
      <c r="M48" s="5" t="s">
        <v>27</v>
      </c>
      <c r="N48" s="5" t="s">
        <v>5528</v>
      </c>
      <c r="O48" s="5" t="s">
        <v>5321</v>
      </c>
      <c r="P48" s="4"/>
      <c r="Q48" s="5" t="s">
        <v>5666</v>
      </c>
      <c r="R48" s="5" t="s">
        <v>5597</v>
      </c>
      <c r="S48" s="5" t="s">
        <v>5390</v>
      </c>
      <c r="T48" s="5" t="s">
        <v>5459</v>
      </c>
      <c r="U48" s="5" t="s">
        <v>5735</v>
      </c>
      <c r="V48" s="4"/>
      <c r="W48" s="4"/>
      <c r="X48" s="9">
        <f>SUMIF(Sheet1!$V$11:$V$4012,C48,Sheet1!$M$11:$M$4012)</f>
        <v>0</v>
      </c>
      <c r="Y48" s="9">
        <f>SUMIF(Sheet1!$V$11:$V$4012,D48,Sheet1!$M$11:$M$4012)</f>
        <v>0</v>
      </c>
      <c r="Z48" s="9">
        <f>SUMIF(Sheet1!$V$11:$V$4012,E48,Sheet1!$M$11:$M$4012)</f>
        <v>0</v>
      </c>
      <c r="AA48" s="23">
        <f t="shared" si="15"/>
        <v>0</v>
      </c>
      <c r="AB48" s="9">
        <f>SUMIF(Sheet1!$V$11:$V$4012,G48,Sheet1!$M$11:$M$4012)</f>
        <v>0</v>
      </c>
      <c r="AC48" s="9">
        <f>SUMIF(Sheet1!$V$11:$V$4012,H48,Sheet1!$M$11:$M$4012)</f>
        <v>0</v>
      </c>
      <c r="AD48" s="9">
        <f>SUMIF(Sheet1!$V$11:$V$4012,I48,Sheet1!$M$11:$M$4012)</f>
        <v>0</v>
      </c>
      <c r="AE48" s="9">
        <f>SUMIF(Sheet1!$V$11:$V$4012,J48,Sheet1!$M$11:$M$4012)</f>
        <v>0</v>
      </c>
      <c r="AF48" s="9">
        <f>SUMIF(Sheet1!$V$11:$V$4012,K48,Sheet1!$M$11:$M$4012)</f>
        <v>0</v>
      </c>
      <c r="AG48" s="23">
        <f t="shared" si="16"/>
        <v>0</v>
      </c>
      <c r="AH48" s="9">
        <f>SUMIF(Sheet1!$V$11:$V$4012,M48,Sheet1!$M$11:$M$4012)</f>
        <v>0</v>
      </c>
      <c r="AI48" s="9">
        <f>SUMIF(Sheet1!$V$11:$V$4012,N48,Sheet1!$M$11:$M$4012)</f>
        <v>0</v>
      </c>
      <c r="AJ48" s="9">
        <f>SUMIF(Sheet1!$V$11:$V$4012,O48,Sheet1!$M$11:$M$4012)</f>
        <v>0</v>
      </c>
      <c r="AK48" s="23">
        <f t="shared" si="17"/>
        <v>0</v>
      </c>
      <c r="AL48" s="9">
        <f>SUMIF(Sheet1!$V$11:$V$4012,Q48,Sheet1!$M$11:$M$4012)</f>
        <v>0</v>
      </c>
      <c r="AM48" s="9">
        <f>SUMIF(Sheet1!$V$11:$V$4012,R48,Sheet1!$M$11:$M$4012)</f>
        <v>0</v>
      </c>
      <c r="AN48" s="9">
        <f>SUMIF(Sheet1!$V$11:$V$4012,S48,Sheet1!$M$11:$M$4012)</f>
        <v>0</v>
      </c>
      <c r="AO48" s="9">
        <f>SUMIF(Sheet1!$V$11:$V$4012,T48,Sheet1!$M$11:$M$4012)</f>
        <v>0</v>
      </c>
      <c r="AP48" s="9">
        <f>SUMIF(Sheet1!$V$11:$V$4012,U48,Sheet1!$M$11:$M$4012)</f>
        <v>0</v>
      </c>
      <c r="AQ48" s="23">
        <f t="shared" si="18"/>
        <v>0</v>
      </c>
      <c r="AR48" s="22">
        <f t="shared" si="19"/>
        <v>0</v>
      </c>
    </row>
    <row r="49" spans="1:44" x14ac:dyDescent="0.2">
      <c r="A49" s="2" t="s">
        <v>222</v>
      </c>
      <c r="B49" s="2" t="s">
        <v>223</v>
      </c>
      <c r="C49" s="3" t="s">
        <v>3096</v>
      </c>
      <c r="D49" s="2" t="s">
        <v>3165</v>
      </c>
      <c r="E49" s="2" t="s">
        <v>3234</v>
      </c>
      <c r="F49" s="4"/>
      <c r="G49" s="2" t="s">
        <v>5046</v>
      </c>
      <c r="H49" s="2" t="s">
        <v>5253</v>
      </c>
      <c r="I49" s="2" t="s">
        <v>5184</v>
      </c>
      <c r="J49" s="2" t="s">
        <v>5115</v>
      </c>
      <c r="K49" s="2" t="s">
        <v>4977</v>
      </c>
      <c r="L49" s="4"/>
      <c r="M49" s="2" t="s">
        <v>28</v>
      </c>
      <c r="N49" s="2" t="s">
        <v>5529</v>
      </c>
      <c r="O49" s="2" t="s">
        <v>5322</v>
      </c>
      <c r="P49" s="4"/>
      <c r="Q49" s="2" t="s">
        <v>5667</v>
      </c>
      <c r="R49" s="2" t="s">
        <v>5598</v>
      </c>
      <c r="S49" s="2" t="s">
        <v>5391</v>
      </c>
      <c r="T49" s="2" t="s">
        <v>5460</v>
      </c>
      <c r="U49" s="2" t="s">
        <v>5736</v>
      </c>
      <c r="V49" s="4"/>
      <c r="W49" s="4"/>
      <c r="X49" s="9">
        <f>SUMIF(Sheet1!$V$11:$V$4012,C49,Sheet1!$M$11:$M$4012)</f>
        <v>0</v>
      </c>
      <c r="Y49" s="9">
        <f>SUMIF(Sheet1!$V$11:$V$4012,D49,Sheet1!$M$11:$M$4012)</f>
        <v>0</v>
      </c>
      <c r="Z49" s="9">
        <f>SUMIF(Sheet1!$V$11:$V$4012,E49,Sheet1!$M$11:$M$4012)</f>
        <v>0</v>
      </c>
      <c r="AA49" s="23">
        <f t="shared" si="15"/>
        <v>0</v>
      </c>
      <c r="AB49" s="9">
        <f>SUMIF(Sheet1!$V$11:$V$4012,G49,Sheet1!$M$11:$M$4012)</f>
        <v>0</v>
      </c>
      <c r="AC49" s="9">
        <f>SUMIF(Sheet1!$V$11:$V$4012,H49,Sheet1!$M$11:$M$4012)</f>
        <v>0</v>
      </c>
      <c r="AD49" s="9">
        <f>SUMIF(Sheet1!$V$11:$V$4012,I49,Sheet1!$M$11:$M$4012)</f>
        <v>0</v>
      </c>
      <c r="AE49" s="9">
        <f>SUMIF(Sheet1!$V$11:$V$4012,J49,Sheet1!$M$11:$M$4012)</f>
        <v>0</v>
      </c>
      <c r="AF49" s="9">
        <f>SUMIF(Sheet1!$V$11:$V$4012,K49,Sheet1!$M$11:$M$4012)</f>
        <v>0</v>
      </c>
      <c r="AG49" s="23">
        <f t="shared" si="16"/>
        <v>0</v>
      </c>
      <c r="AH49" s="9">
        <f>SUMIF(Sheet1!$V$11:$V$4012,M49,Sheet1!$M$11:$M$4012)</f>
        <v>0</v>
      </c>
      <c r="AI49" s="9">
        <f>SUMIF(Sheet1!$V$11:$V$4012,N49,Sheet1!$M$11:$M$4012)</f>
        <v>0</v>
      </c>
      <c r="AJ49" s="9">
        <f>SUMIF(Sheet1!$V$11:$V$4012,O49,Sheet1!$M$11:$M$4012)</f>
        <v>0</v>
      </c>
      <c r="AK49" s="23">
        <f t="shared" si="17"/>
        <v>0</v>
      </c>
      <c r="AL49" s="9">
        <f>SUMIF(Sheet1!$V$11:$V$4012,Q49,Sheet1!$M$11:$M$4012)</f>
        <v>0</v>
      </c>
      <c r="AM49" s="9">
        <f>SUMIF(Sheet1!$V$11:$V$4012,R49,Sheet1!$M$11:$M$4012)</f>
        <v>0</v>
      </c>
      <c r="AN49" s="9">
        <f>SUMIF(Sheet1!$V$11:$V$4012,S49,Sheet1!$M$11:$M$4012)</f>
        <v>0</v>
      </c>
      <c r="AO49" s="9">
        <f>SUMIF(Sheet1!$V$11:$V$4012,T49,Sheet1!$M$11:$M$4012)</f>
        <v>0</v>
      </c>
      <c r="AP49" s="9">
        <f>SUMIF(Sheet1!$V$11:$V$4012,U49,Sheet1!$M$11:$M$4012)</f>
        <v>0</v>
      </c>
      <c r="AQ49" s="23">
        <f t="shared" si="18"/>
        <v>0</v>
      </c>
      <c r="AR49" s="22">
        <f t="shared" si="19"/>
        <v>0</v>
      </c>
    </row>
    <row r="50" spans="1:44" x14ac:dyDescent="0.2">
      <c r="A50" s="7" t="s">
        <v>225</v>
      </c>
      <c r="B50" s="7" t="s">
        <v>226</v>
      </c>
      <c r="C50" s="4"/>
      <c r="D50" s="4"/>
      <c r="E50" s="4"/>
      <c r="F50" s="4"/>
      <c r="G50" s="4"/>
      <c r="H50" s="4"/>
      <c r="I50" s="4"/>
      <c r="J50" s="4"/>
      <c r="K50" s="4"/>
      <c r="L50" s="4"/>
      <c r="M50" s="4"/>
      <c r="N50" s="4"/>
      <c r="O50" s="4"/>
      <c r="P50" s="4"/>
      <c r="Q50" s="4"/>
      <c r="R50" s="4"/>
      <c r="S50" s="4"/>
      <c r="T50" s="4"/>
      <c r="U50" s="4"/>
      <c r="V50" s="4"/>
      <c r="W50" s="4"/>
      <c r="X50" s="23"/>
      <c r="Y50" s="23"/>
      <c r="Z50" s="23"/>
      <c r="AA50" s="23"/>
      <c r="AB50" s="23"/>
      <c r="AC50" s="23"/>
      <c r="AD50" s="23"/>
      <c r="AE50" s="23"/>
      <c r="AF50" s="23"/>
      <c r="AG50" s="23"/>
      <c r="AH50" s="23"/>
      <c r="AI50" s="23"/>
      <c r="AJ50" s="23"/>
      <c r="AK50" s="23"/>
      <c r="AL50" s="23"/>
      <c r="AM50" s="23"/>
      <c r="AN50" s="23"/>
      <c r="AO50" s="23"/>
      <c r="AP50" s="23"/>
      <c r="AQ50" s="23"/>
    </row>
    <row r="51" spans="1:44" x14ac:dyDescent="0.2">
      <c r="A51" s="5" t="s">
        <v>228</v>
      </c>
      <c r="B51" s="5" t="s">
        <v>229</v>
      </c>
      <c r="C51" s="6" t="s">
        <v>3098</v>
      </c>
      <c r="D51" s="5" t="s">
        <v>3167</v>
      </c>
      <c r="E51" s="5" t="s">
        <v>3236</v>
      </c>
      <c r="F51" s="4"/>
      <c r="G51" s="5" t="s">
        <v>5048</v>
      </c>
      <c r="H51" s="5" t="s">
        <v>5255</v>
      </c>
      <c r="I51" s="5" t="s">
        <v>5186</v>
      </c>
      <c r="J51" s="5" t="s">
        <v>5117</v>
      </c>
      <c r="K51" s="5" t="s">
        <v>4979</v>
      </c>
      <c r="L51" s="4"/>
      <c r="M51" s="5" t="s">
        <v>30</v>
      </c>
      <c r="N51" s="5" t="s">
        <v>5531</v>
      </c>
      <c r="O51" s="5" t="s">
        <v>5324</v>
      </c>
      <c r="P51" s="4"/>
      <c r="Q51" s="5" t="s">
        <v>5669</v>
      </c>
      <c r="R51" s="5" t="s">
        <v>5600</v>
      </c>
      <c r="S51" s="5" t="s">
        <v>5393</v>
      </c>
      <c r="T51" s="5" t="s">
        <v>5462</v>
      </c>
      <c r="U51" s="5" t="s">
        <v>5738</v>
      </c>
      <c r="V51" s="4"/>
      <c r="W51" s="4"/>
      <c r="X51" s="9">
        <f>SUMIF(Sheet1!$V$11:$V$4012,C51,Sheet1!$M$11:$M$4012)</f>
        <v>0</v>
      </c>
      <c r="Y51" s="9">
        <f>SUMIF(Sheet1!$V$11:$V$4012,D51,Sheet1!$M$11:$M$4012)</f>
        <v>0</v>
      </c>
      <c r="Z51" s="9">
        <f>SUMIF(Sheet1!$V$11:$V$4012,E51,Sheet1!$M$11:$M$4012)</f>
        <v>0</v>
      </c>
      <c r="AA51" s="23">
        <f>SUM(X51:Z51)</f>
        <v>0</v>
      </c>
      <c r="AB51" s="9">
        <f>SUMIF(Sheet1!$V$11:$V$4012,G51,Sheet1!$M$11:$M$4012)</f>
        <v>0</v>
      </c>
      <c r="AC51" s="9">
        <f>SUMIF(Sheet1!$V$11:$V$4012,H51,Sheet1!$M$11:$M$4012)</f>
        <v>0</v>
      </c>
      <c r="AD51" s="9">
        <f>SUMIF(Sheet1!$V$11:$V$4012,I51,Sheet1!$M$11:$M$4012)</f>
        <v>0</v>
      </c>
      <c r="AE51" s="9">
        <f>SUMIF(Sheet1!$V$11:$V$4012,J51,Sheet1!$M$11:$M$4012)</f>
        <v>0</v>
      </c>
      <c r="AF51" s="9">
        <f>SUMIF(Sheet1!$V$11:$V$4012,K51,Sheet1!$M$11:$M$4012)</f>
        <v>0</v>
      </c>
      <c r="AG51" s="23">
        <f>SUM(AB51:AF51)</f>
        <v>0</v>
      </c>
      <c r="AH51" s="9">
        <f>SUMIF(Sheet1!$V$11:$V$4012,M51,Sheet1!$M$11:$M$4012)</f>
        <v>0</v>
      </c>
      <c r="AI51" s="9">
        <f>SUMIF(Sheet1!$V$11:$V$4012,N51,Sheet1!$M$11:$M$4012)</f>
        <v>0</v>
      </c>
      <c r="AJ51" s="9">
        <f>SUMIF(Sheet1!$V$11:$V$4012,O51,Sheet1!$M$11:$M$4012)</f>
        <v>0</v>
      </c>
      <c r="AK51" s="23">
        <f>SUM(AH51:AJ51)</f>
        <v>0</v>
      </c>
      <c r="AL51" s="9">
        <f>SUMIF(Sheet1!$V$11:$V$4012,Q51,Sheet1!$M$11:$M$4012)</f>
        <v>0</v>
      </c>
      <c r="AM51" s="9">
        <f>SUMIF(Sheet1!$V$11:$V$4012,R51,Sheet1!$M$11:$M$4012)</f>
        <v>0</v>
      </c>
      <c r="AN51" s="9">
        <f>SUMIF(Sheet1!$V$11:$V$4012,S51,Sheet1!$M$11:$M$4012)</f>
        <v>0</v>
      </c>
      <c r="AO51" s="9">
        <f>SUMIF(Sheet1!$V$11:$V$4012,T51,Sheet1!$M$11:$M$4012)</f>
        <v>0</v>
      </c>
      <c r="AP51" s="9">
        <f>SUMIF(Sheet1!$V$11:$V$4012,U51,Sheet1!$M$11:$M$4012)</f>
        <v>0</v>
      </c>
      <c r="AQ51" s="23">
        <f>SUM(AL51:AP51)</f>
        <v>0</v>
      </c>
      <c r="AR51" s="22">
        <f>+AQ51+AK51+AG51+AA51</f>
        <v>0</v>
      </c>
    </row>
    <row r="52" spans="1:44" x14ac:dyDescent="0.2">
      <c r="A52" s="2" t="s">
        <v>231</v>
      </c>
      <c r="B52" s="2" t="s">
        <v>232</v>
      </c>
      <c r="C52" s="3" t="s">
        <v>3099</v>
      </c>
      <c r="D52" s="2" t="s">
        <v>3168</v>
      </c>
      <c r="E52" s="2" t="s">
        <v>3237</v>
      </c>
      <c r="F52" s="4"/>
      <c r="G52" s="2" t="s">
        <v>5049</v>
      </c>
      <c r="H52" s="2" t="s">
        <v>5256</v>
      </c>
      <c r="I52" s="2" t="s">
        <v>5187</v>
      </c>
      <c r="J52" s="2" t="s">
        <v>5118</v>
      </c>
      <c r="K52" s="2" t="s">
        <v>4980</v>
      </c>
      <c r="L52" s="4"/>
      <c r="M52" s="2" t="s">
        <v>31</v>
      </c>
      <c r="N52" s="2" t="s">
        <v>5532</v>
      </c>
      <c r="O52" s="2" t="s">
        <v>5325</v>
      </c>
      <c r="P52" s="4"/>
      <c r="Q52" s="2" t="s">
        <v>5670</v>
      </c>
      <c r="R52" s="2" t="s">
        <v>5601</v>
      </c>
      <c r="S52" s="2" t="s">
        <v>5394</v>
      </c>
      <c r="T52" s="2" t="s">
        <v>5463</v>
      </c>
      <c r="U52" s="2" t="s">
        <v>5739</v>
      </c>
      <c r="V52" s="4"/>
      <c r="W52" s="4"/>
      <c r="X52" s="9">
        <f>SUMIF(Sheet1!$V$11:$V$4012,C52,Sheet1!$M$11:$M$4012)</f>
        <v>0</v>
      </c>
      <c r="Y52" s="9">
        <f>SUMIF(Sheet1!$V$11:$V$4012,D52,Sheet1!$M$11:$M$4012)</f>
        <v>0</v>
      </c>
      <c r="Z52" s="9">
        <f>SUMIF(Sheet1!$V$11:$V$4012,E52,Sheet1!$M$11:$M$4012)</f>
        <v>0</v>
      </c>
      <c r="AA52" s="23">
        <f>SUM(X52:Z52)</f>
        <v>0</v>
      </c>
      <c r="AB52" s="9">
        <f>SUMIF(Sheet1!$V$11:$V$4012,G52,Sheet1!$M$11:$M$4012)</f>
        <v>0</v>
      </c>
      <c r="AC52" s="9">
        <f>SUMIF(Sheet1!$V$11:$V$4012,H52,Sheet1!$M$11:$M$4012)</f>
        <v>0</v>
      </c>
      <c r="AD52" s="9">
        <f>SUMIF(Sheet1!$V$11:$V$4012,I52,Sheet1!$M$11:$M$4012)</f>
        <v>0</v>
      </c>
      <c r="AE52" s="9">
        <f>SUMIF(Sheet1!$V$11:$V$4012,J52,Sheet1!$M$11:$M$4012)</f>
        <v>0</v>
      </c>
      <c r="AF52" s="9">
        <f>SUMIF(Sheet1!$V$11:$V$4012,K52,Sheet1!$M$11:$M$4012)</f>
        <v>0</v>
      </c>
      <c r="AG52" s="23">
        <f>SUM(AB52:AF52)</f>
        <v>0</v>
      </c>
      <c r="AH52" s="9">
        <f>SUMIF(Sheet1!$V$11:$V$4012,M52,Sheet1!$M$11:$M$4012)</f>
        <v>0</v>
      </c>
      <c r="AI52" s="9">
        <f>SUMIF(Sheet1!$V$11:$V$4012,N52,Sheet1!$M$11:$M$4012)</f>
        <v>0</v>
      </c>
      <c r="AJ52" s="9">
        <f>SUMIF(Sheet1!$V$11:$V$4012,O52,Sheet1!$M$11:$M$4012)</f>
        <v>0</v>
      </c>
      <c r="AK52" s="23">
        <f>SUM(AH52:AJ52)</f>
        <v>0</v>
      </c>
      <c r="AL52" s="9">
        <f>SUMIF(Sheet1!$V$11:$V$4012,Q52,Sheet1!$M$11:$M$4012)</f>
        <v>0</v>
      </c>
      <c r="AM52" s="9">
        <f>SUMIF(Sheet1!$V$11:$V$4012,R52,Sheet1!$M$11:$M$4012)</f>
        <v>0</v>
      </c>
      <c r="AN52" s="9">
        <f>SUMIF(Sheet1!$V$11:$V$4012,S52,Sheet1!$M$11:$M$4012)</f>
        <v>0</v>
      </c>
      <c r="AO52" s="9">
        <f>SUMIF(Sheet1!$V$11:$V$4012,T52,Sheet1!$M$11:$M$4012)</f>
        <v>0</v>
      </c>
      <c r="AP52" s="9">
        <f>SUMIF(Sheet1!$V$11:$V$4012,U52,Sheet1!$M$11:$M$4012)</f>
        <v>0</v>
      </c>
      <c r="AQ52" s="23">
        <f>SUM(AL52:AP52)</f>
        <v>0</v>
      </c>
      <c r="AR52" s="22">
        <f>+AQ52+AK52+AG52+AA52</f>
        <v>0</v>
      </c>
    </row>
    <row r="53" spans="1:44" x14ac:dyDescent="0.2">
      <c r="A53" s="7" t="s">
        <v>234</v>
      </c>
      <c r="B53" s="7" t="s">
        <v>235</v>
      </c>
      <c r="C53" s="4"/>
      <c r="D53" s="4"/>
      <c r="E53" s="4"/>
      <c r="F53" s="4"/>
      <c r="G53" s="4"/>
      <c r="H53" s="4"/>
      <c r="I53" s="4"/>
      <c r="J53" s="4"/>
      <c r="K53" s="4"/>
      <c r="L53" s="4"/>
      <c r="M53" s="4"/>
      <c r="N53" s="4"/>
      <c r="O53" s="4"/>
      <c r="P53" s="4"/>
      <c r="Q53" s="4"/>
      <c r="R53" s="4"/>
      <c r="S53" s="4"/>
      <c r="T53" s="4"/>
      <c r="U53" s="4"/>
      <c r="V53" s="4"/>
      <c r="W53" s="4"/>
      <c r="X53" s="23"/>
      <c r="Y53" s="23"/>
      <c r="Z53" s="23"/>
      <c r="AA53" s="23"/>
      <c r="AB53" s="23"/>
      <c r="AC53" s="23"/>
      <c r="AD53" s="23"/>
      <c r="AE53" s="23"/>
      <c r="AF53" s="23"/>
      <c r="AG53" s="23"/>
      <c r="AH53" s="23"/>
      <c r="AI53" s="23"/>
      <c r="AJ53" s="23"/>
      <c r="AK53" s="23"/>
      <c r="AL53" s="23"/>
      <c r="AM53" s="23"/>
      <c r="AN53" s="23"/>
      <c r="AO53" s="23"/>
      <c r="AP53" s="23"/>
      <c r="AQ53" s="23"/>
    </row>
    <row r="54" spans="1:44" x14ac:dyDescent="0.2">
      <c r="A54" s="5" t="s">
        <v>237</v>
      </c>
      <c r="B54" s="5" t="s">
        <v>238</v>
      </c>
      <c r="C54" s="6" t="s">
        <v>3101</v>
      </c>
      <c r="D54" s="5" t="s">
        <v>3170</v>
      </c>
      <c r="E54" s="5" t="s">
        <v>3239</v>
      </c>
      <c r="F54" s="4"/>
      <c r="G54" s="5" t="s">
        <v>5051</v>
      </c>
      <c r="H54" s="5" t="s">
        <v>5258</v>
      </c>
      <c r="I54" s="5" t="s">
        <v>5189</v>
      </c>
      <c r="J54" s="5" t="s">
        <v>5120</v>
      </c>
      <c r="K54" s="5" t="s">
        <v>4982</v>
      </c>
      <c r="L54" s="4"/>
      <c r="M54" s="5" t="s">
        <v>33</v>
      </c>
      <c r="N54" s="5" t="s">
        <v>5534</v>
      </c>
      <c r="O54" s="5" t="s">
        <v>5327</v>
      </c>
      <c r="P54" s="4"/>
      <c r="Q54" s="5" t="s">
        <v>5672</v>
      </c>
      <c r="R54" s="5" t="s">
        <v>5603</v>
      </c>
      <c r="S54" s="5" t="s">
        <v>5396</v>
      </c>
      <c r="T54" s="5" t="s">
        <v>5465</v>
      </c>
      <c r="U54" s="5" t="s">
        <v>5741</v>
      </c>
      <c r="V54" s="4"/>
      <c r="W54" s="4"/>
      <c r="X54" s="9">
        <f>SUMIF(Sheet1!$V$11:$V$4012,C54,Sheet1!$M$11:$M$4012)</f>
        <v>0</v>
      </c>
      <c r="Y54" s="9">
        <f>SUMIF(Sheet1!$V$11:$V$4012,D54,Sheet1!$M$11:$M$4012)</f>
        <v>0</v>
      </c>
      <c r="Z54" s="9">
        <f>SUMIF(Sheet1!$V$11:$V$4012,E54,Sheet1!$M$11:$M$4012)</f>
        <v>0</v>
      </c>
      <c r="AA54" s="23">
        <f>SUM(X54:Z54)</f>
        <v>0</v>
      </c>
      <c r="AB54" s="9">
        <f>SUMIF(Sheet1!$V$11:$V$4012,G54,Sheet1!$M$11:$M$4012)</f>
        <v>0</v>
      </c>
      <c r="AC54" s="9">
        <f>SUMIF(Sheet1!$V$11:$V$4012,H54,Sheet1!$M$11:$M$4012)</f>
        <v>0</v>
      </c>
      <c r="AD54" s="9">
        <f>SUMIF(Sheet1!$V$11:$V$4012,I54,Sheet1!$M$11:$M$4012)</f>
        <v>0</v>
      </c>
      <c r="AE54" s="9">
        <f>SUMIF(Sheet1!$V$11:$V$4012,J54,Sheet1!$M$11:$M$4012)</f>
        <v>0</v>
      </c>
      <c r="AF54" s="9">
        <f>SUMIF(Sheet1!$V$11:$V$4012,K54,Sheet1!$M$11:$M$4012)</f>
        <v>0</v>
      </c>
      <c r="AG54" s="23">
        <f>SUM(AB54:AF54)</f>
        <v>0</v>
      </c>
      <c r="AH54" s="9">
        <f>SUMIF(Sheet1!$V$11:$V$4012,M54,Sheet1!$M$11:$M$4012)</f>
        <v>0</v>
      </c>
      <c r="AI54" s="9">
        <f>SUMIF(Sheet1!$V$11:$V$4012,N54,Sheet1!$M$11:$M$4012)</f>
        <v>0</v>
      </c>
      <c r="AJ54" s="9">
        <f>SUMIF(Sheet1!$V$11:$V$4012,O54,Sheet1!$M$11:$M$4012)</f>
        <v>0</v>
      </c>
      <c r="AK54" s="23">
        <f>SUM(AH54:AJ54)</f>
        <v>0</v>
      </c>
      <c r="AL54" s="9">
        <f>SUMIF(Sheet1!$V$11:$V$4012,Q54,Sheet1!$M$11:$M$4012)</f>
        <v>0</v>
      </c>
      <c r="AM54" s="9">
        <f>SUMIF(Sheet1!$V$11:$V$4012,R54,Sheet1!$M$11:$M$4012)</f>
        <v>0</v>
      </c>
      <c r="AN54" s="9">
        <f>SUMIF(Sheet1!$V$11:$V$4012,S54,Sheet1!$M$11:$M$4012)</f>
        <v>0</v>
      </c>
      <c r="AO54" s="9">
        <f>SUMIF(Sheet1!$V$11:$V$4012,T54,Sheet1!$M$11:$M$4012)</f>
        <v>0</v>
      </c>
      <c r="AP54" s="9">
        <f>SUMIF(Sheet1!$V$11:$V$4012,U54,Sheet1!$M$11:$M$4012)</f>
        <v>0</v>
      </c>
      <c r="AQ54" s="23">
        <f>SUM(AL54:AP54)</f>
        <v>0</v>
      </c>
      <c r="AR54" s="22">
        <f>+AQ54+AK54+AG54+AA54</f>
        <v>0</v>
      </c>
    </row>
    <row r="55" spans="1:44" x14ac:dyDescent="0.2">
      <c r="A55" s="2" t="s">
        <v>240</v>
      </c>
      <c r="B55" s="2" t="s">
        <v>241</v>
      </c>
      <c r="C55" s="3" t="s">
        <v>3102</v>
      </c>
      <c r="D55" s="2" t="s">
        <v>3171</v>
      </c>
      <c r="E55" s="2" t="s">
        <v>3240</v>
      </c>
      <c r="F55" s="4"/>
      <c r="G55" s="2" t="s">
        <v>5052</v>
      </c>
      <c r="H55" s="2" t="s">
        <v>5259</v>
      </c>
      <c r="I55" s="2" t="s">
        <v>5190</v>
      </c>
      <c r="J55" s="2" t="s">
        <v>5121</v>
      </c>
      <c r="K55" s="2" t="s">
        <v>4983</v>
      </c>
      <c r="L55" s="4"/>
      <c r="M55" s="2" t="s">
        <v>34</v>
      </c>
      <c r="N55" s="2" t="s">
        <v>5535</v>
      </c>
      <c r="O55" s="2" t="s">
        <v>5328</v>
      </c>
      <c r="P55" s="4"/>
      <c r="Q55" s="2" t="s">
        <v>5673</v>
      </c>
      <c r="R55" s="2" t="s">
        <v>5604</v>
      </c>
      <c r="S55" s="2" t="s">
        <v>5397</v>
      </c>
      <c r="T55" s="2" t="s">
        <v>5466</v>
      </c>
      <c r="U55" s="2" t="s">
        <v>5742</v>
      </c>
      <c r="V55" s="4"/>
      <c r="W55" s="4"/>
      <c r="X55" s="9">
        <f>SUMIF(Sheet1!$V$11:$V$4012,C55,Sheet1!$M$11:$M$4012)</f>
        <v>0</v>
      </c>
      <c r="Y55" s="9">
        <f>SUMIF(Sheet1!$V$11:$V$4012,D55,Sheet1!$M$11:$M$4012)</f>
        <v>0</v>
      </c>
      <c r="Z55" s="9">
        <f>SUMIF(Sheet1!$V$11:$V$4012,E55,Sheet1!$M$11:$M$4012)</f>
        <v>0</v>
      </c>
      <c r="AA55" s="23">
        <f>SUM(X55:Z55)</f>
        <v>0</v>
      </c>
      <c r="AB55" s="9">
        <f>SUMIF(Sheet1!$V$11:$V$4012,G55,Sheet1!$M$11:$M$4012)</f>
        <v>0</v>
      </c>
      <c r="AC55" s="9">
        <f>SUMIF(Sheet1!$V$11:$V$4012,H55,Sheet1!$M$11:$M$4012)</f>
        <v>0</v>
      </c>
      <c r="AD55" s="9">
        <f>SUMIF(Sheet1!$V$11:$V$4012,I55,Sheet1!$M$11:$M$4012)</f>
        <v>0</v>
      </c>
      <c r="AE55" s="9">
        <f>SUMIF(Sheet1!$V$11:$V$4012,J55,Sheet1!$M$11:$M$4012)</f>
        <v>0</v>
      </c>
      <c r="AF55" s="9">
        <f>SUMIF(Sheet1!$V$11:$V$4012,K55,Sheet1!$M$11:$M$4012)</f>
        <v>0</v>
      </c>
      <c r="AG55" s="23">
        <f>SUM(AB55:AF55)</f>
        <v>0</v>
      </c>
      <c r="AH55" s="9">
        <f>SUMIF(Sheet1!$V$11:$V$4012,M55,Sheet1!$M$11:$M$4012)</f>
        <v>0</v>
      </c>
      <c r="AI55" s="9">
        <f>SUMIF(Sheet1!$V$11:$V$4012,N55,Sheet1!$M$11:$M$4012)</f>
        <v>0</v>
      </c>
      <c r="AJ55" s="9">
        <f>SUMIF(Sheet1!$V$11:$V$4012,O55,Sheet1!$M$11:$M$4012)</f>
        <v>0</v>
      </c>
      <c r="AK55" s="23">
        <f>SUM(AH55:AJ55)</f>
        <v>0</v>
      </c>
      <c r="AL55" s="9">
        <f>SUMIF(Sheet1!$V$11:$V$4012,Q55,Sheet1!$M$11:$M$4012)</f>
        <v>0</v>
      </c>
      <c r="AM55" s="9">
        <f>SUMIF(Sheet1!$V$11:$V$4012,R55,Sheet1!$M$11:$M$4012)</f>
        <v>0</v>
      </c>
      <c r="AN55" s="9">
        <f>SUMIF(Sheet1!$V$11:$V$4012,S55,Sheet1!$M$11:$M$4012)</f>
        <v>0</v>
      </c>
      <c r="AO55" s="9">
        <f>SUMIF(Sheet1!$V$11:$V$4012,T55,Sheet1!$M$11:$M$4012)</f>
        <v>0</v>
      </c>
      <c r="AP55" s="9">
        <f>SUMIF(Sheet1!$V$11:$V$4012,U55,Sheet1!$M$11:$M$4012)</f>
        <v>0</v>
      </c>
      <c r="AQ55" s="23">
        <f>SUM(AL55:AP55)</f>
        <v>0</v>
      </c>
      <c r="AR55" s="22">
        <f>+AQ55+AK55+AG55+AA55</f>
        <v>0</v>
      </c>
    </row>
    <row r="56" spans="1:44" x14ac:dyDescent="0.2">
      <c r="A56" s="7" t="s">
        <v>243</v>
      </c>
      <c r="B56" s="7" t="s">
        <v>244</v>
      </c>
      <c r="C56" s="4"/>
      <c r="D56" s="4"/>
      <c r="E56" s="4"/>
      <c r="F56" s="4"/>
      <c r="G56" s="4"/>
      <c r="H56" s="4"/>
      <c r="I56" s="4"/>
      <c r="J56" s="4"/>
      <c r="K56" s="4"/>
      <c r="L56" s="4"/>
      <c r="M56" s="4"/>
      <c r="N56" s="4"/>
      <c r="O56" s="4"/>
      <c r="P56" s="4"/>
      <c r="Q56" s="4"/>
      <c r="R56" s="4"/>
      <c r="S56" s="4"/>
      <c r="T56" s="4"/>
      <c r="U56" s="4"/>
      <c r="V56" s="4"/>
      <c r="W56" s="4"/>
      <c r="X56" s="23"/>
      <c r="Y56" s="23"/>
      <c r="Z56" s="23"/>
      <c r="AA56" s="23"/>
      <c r="AB56" s="23"/>
      <c r="AC56" s="23"/>
      <c r="AD56" s="23"/>
      <c r="AE56" s="23"/>
      <c r="AF56" s="23"/>
      <c r="AG56" s="23"/>
      <c r="AH56" s="23"/>
      <c r="AI56" s="23"/>
      <c r="AJ56" s="23"/>
      <c r="AK56" s="23"/>
      <c r="AL56" s="23"/>
      <c r="AM56" s="23"/>
      <c r="AN56" s="23"/>
      <c r="AO56" s="23"/>
      <c r="AP56" s="23"/>
      <c r="AQ56" s="23"/>
    </row>
    <row r="57" spans="1:44" x14ac:dyDescent="0.2">
      <c r="A57" s="5" t="s">
        <v>246</v>
      </c>
      <c r="B57" s="5" t="s">
        <v>247</v>
      </c>
      <c r="C57" s="6" t="s">
        <v>3104</v>
      </c>
      <c r="D57" s="5" t="s">
        <v>3173</v>
      </c>
      <c r="E57" s="5" t="s">
        <v>3242</v>
      </c>
      <c r="F57" s="4"/>
      <c r="G57" s="5" t="s">
        <v>5054</v>
      </c>
      <c r="H57" s="5" t="s">
        <v>5261</v>
      </c>
      <c r="I57" s="5" t="s">
        <v>5192</v>
      </c>
      <c r="J57" s="5" t="s">
        <v>5123</v>
      </c>
      <c r="K57" s="5" t="s">
        <v>4985</v>
      </c>
      <c r="L57" s="4"/>
      <c r="M57" s="5" t="s">
        <v>36</v>
      </c>
      <c r="N57" s="5" t="s">
        <v>5537</v>
      </c>
      <c r="O57" s="5" t="s">
        <v>5330</v>
      </c>
      <c r="P57" s="4"/>
      <c r="Q57" s="5" t="s">
        <v>5675</v>
      </c>
      <c r="R57" s="5" t="s">
        <v>5606</v>
      </c>
      <c r="S57" s="5" t="s">
        <v>5399</v>
      </c>
      <c r="T57" s="5" t="s">
        <v>5468</v>
      </c>
      <c r="U57" s="5" t="s">
        <v>5744</v>
      </c>
      <c r="V57" s="4"/>
      <c r="W57" s="4"/>
      <c r="X57" s="9">
        <f>SUMIF(Sheet1!$V$11:$V$4012,C57,Sheet1!$M$11:$M$4012)</f>
        <v>0</v>
      </c>
      <c r="Y57" s="9">
        <f>SUMIF(Sheet1!$V$11:$V$4012,D57,Sheet1!$M$11:$M$4012)</f>
        <v>0</v>
      </c>
      <c r="Z57" s="9">
        <f>SUMIF(Sheet1!$V$11:$V$4012,E57,Sheet1!$M$11:$M$4012)</f>
        <v>0</v>
      </c>
      <c r="AA57" s="23">
        <f>SUM(X57:Z57)</f>
        <v>0</v>
      </c>
      <c r="AB57" s="9">
        <f>SUMIF(Sheet1!$V$11:$V$4012,G57,Sheet1!$M$11:$M$4012)</f>
        <v>0</v>
      </c>
      <c r="AC57" s="9">
        <f>SUMIF(Sheet1!$V$11:$V$4012,H57,Sheet1!$M$11:$M$4012)</f>
        <v>0</v>
      </c>
      <c r="AD57" s="9">
        <f>SUMIF(Sheet1!$V$11:$V$4012,I57,Sheet1!$M$11:$M$4012)</f>
        <v>0</v>
      </c>
      <c r="AE57" s="9">
        <f>SUMIF(Sheet1!$V$11:$V$4012,J57,Sheet1!$M$11:$M$4012)</f>
        <v>0</v>
      </c>
      <c r="AF57" s="9">
        <f>SUMIF(Sheet1!$V$11:$V$4012,K57,Sheet1!$M$11:$M$4012)</f>
        <v>0</v>
      </c>
      <c r="AG57" s="23">
        <f>SUM(AB57:AF57)</f>
        <v>0</v>
      </c>
      <c r="AH57" s="9">
        <f>SUMIF(Sheet1!$V$11:$V$4012,M57,Sheet1!$M$11:$M$4012)</f>
        <v>0</v>
      </c>
      <c r="AI57" s="9">
        <f>SUMIF(Sheet1!$V$11:$V$4012,N57,Sheet1!$M$11:$M$4012)</f>
        <v>0</v>
      </c>
      <c r="AJ57" s="9">
        <f>SUMIF(Sheet1!$V$11:$V$4012,O57,Sheet1!$M$11:$M$4012)</f>
        <v>0</v>
      </c>
      <c r="AK57" s="23">
        <f>SUM(AH57:AJ57)</f>
        <v>0</v>
      </c>
      <c r="AL57" s="9">
        <f>SUMIF(Sheet1!$V$11:$V$4012,Q57,Sheet1!$M$11:$M$4012)</f>
        <v>0</v>
      </c>
      <c r="AM57" s="9">
        <f>SUMIF(Sheet1!$V$11:$V$4012,R57,Sheet1!$M$11:$M$4012)</f>
        <v>0</v>
      </c>
      <c r="AN57" s="9">
        <f>SUMIF(Sheet1!$V$11:$V$4012,S57,Sheet1!$M$11:$M$4012)</f>
        <v>0</v>
      </c>
      <c r="AO57" s="9">
        <f>SUMIF(Sheet1!$V$11:$V$4012,T57,Sheet1!$M$11:$M$4012)</f>
        <v>0</v>
      </c>
      <c r="AP57" s="9">
        <f>SUMIF(Sheet1!$V$11:$V$4012,U57,Sheet1!$M$11:$M$4012)</f>
        <v>0</v>
      </c>
      <c r="AQ57" s="23">
        <f>SUM(AL57:AP57)</f>
        <v>0</v>
      </c>
      <c r="AR57" s="22">
        <f>+AQ57+AK57+AG57+AA57</f>
        <v>0</v>
      </c>
    </row>
    <row r="58" spans="1:44" x14ac:dyDescent="0.2">
      <c r="A58" s="2" t="s">
        <v>249</v>
      </c>
      <c r="B58" s="2" t="s">
        <v>250</v>
      </c>
      <c r="C58" s="3" t="s">
        <v>3105</v>
      </c>
      <c r="D58" s="2" t="s">
        <v>3174</v>
      </c>
      <c r="E58" s="2" t="s">
        <v>3243</v>
      </c>
      <c r="F58" s="4"/>
      <c r="G58" s="2" t="s">
        <v>5055</v>
      </c>
      <c r="H58" s="2" t="s">
        <v>5262</v>
      </c>
      <c r="I58" s="2" t="s">
        <v>5193</v>
      </c>
      <c r="J58" s="2" t="s">
        <v>5124</v>
      </c>
      <c r="K58" s="2" t="s">
        <v>4986</v>
      </c>
      <c r="L58" s="4"/>
      <c r="M58" s="2" t="s">
        <v>37</v>
      </c>
      <c r="N58" s="2" t="s">
        <v>5538</v>
      </c>
      <c r="O58" s="2" t="s">
        <v>5331</v>
      </c>
      <c r="P58" s="4"/>
      <c r="Q58" s="2" t="s">
        <v>5676</v>
      </c>
      <c r="R58" s="2" t="s">
        <v>5607</v>
      </c>
      <c r="S58" s="2" t="s">
        <v>5400</v>
      </c>
      <c r="T58" s="2" t="s">
        <v>5469</v>
      </c>
      <c r="U58" s="2" t="s">
        <v>5745</v>
      </c>
      <c r="V58" s="4"/>
      <c r="W58" s="4"/>
      <c r="X58" s="9">
        <f>SUMIF(Sheet1!$V$11:$V$4012,C58,Sheet1!$M$11:$M$4012)</f>
        <v>0</v>
      </c>
      <c r="Y58" s="9">
        <f>SUMIF(Sheet1!$V$11:$V$4012,D58,Sheet1!$M$11:$M$4012)</f>
        <v>0</v>
      </c>
      <c r="Z58" s="9">
        <f>SUMIF(Sheet1!$V$11:$V$4012,E58,Sheet1!$M$11:$M$4012)</f>
        <v>0</v>
      </c>
      <c r="AA58" s="23">
        <f>SUM(X58:Z58)</f>
        <v>0</v>
      </c>
      <c r="AB58" s="9">
        <f>SUMIF(Sheet1!$V$11:$V$4012,G58,Sheet1!$M$11:$M$4012)</f>
        <v>0</v>
      </c>
      <c r="AC58" s="9">
        <f>SUMIF(Sheet1!$V$11:$V$4012,H58,Sheet1!$M$11:$M$4012)</f>
        <v>0</v>
      </c>
      <c r="AD58" s="9">
        <f>SUMIF(Sheet1!$V$11:$V$4012,I58,Sheet1!$M$11:$M$4012)</f>
        <v>0</v>
      </c>
      <c r="AE58" s="9">
        <f>SUMIF(Sheet1!$V$11:$V$4012,J58,Sheet1!$M$11:$M$4012)</f>
        <v>0</v>
      </c>
      <c r="AF58" s="9">
        <f>SUMIF(Sheet1!$V$11:$V$4012,K58,Sheet1!$M$11:$M$4012)</f>
        <v>0</v>
      </c>
      <c r="AG58" s="23">
        <f>SUM(AB58:AF58)</f>
        <v>0</v>
      </c>
      <c r="AH58" s="9">
        <f>SUMIF(Sheet1!$V$11:$V$4012,M58,Sheet1!$M$11:$M$4012)</f>
        <v>0</v>
      </c>
      <c r="AI58" s="9">
        <f>SUMIF(Sheet1!$V$11:$V$4012,N58,Sheet1!$M$11:$M$4012)</f>
        <v>0</v>
      </c>
      <c r="AJ58" s="9">
        <f>SUMIF(Sheet1!$V$11:$V$4012,O58,Sheet1!$M$11:$M$4012)</f>
        <v>0</v>
      </c>
      <c r="AK58" s="23">
        <f>SUM(AH58:AJ58)</f>
        <v>0</v>
      </c>
      <c r="AL58" s="9">
        <f>SUMIF(Sheet1!$V$11:$V$4012,Q58,Sheet1!$M$11:$M$4012)</f>
        <v>0</v>
      </c>
      <c r="AM58" s="9">
        <f>SUMIF(Sheet1!$V$11:$V$4012,R58,Sheet1!$M$11:$M$4012)</f>
        <v>0</v>
      </c>
      <c r="AN58" s="9">
        <f>SUMIF(Sheet1!$V$11:$V$4012,S58,Sheet1!$M$11:$M$4012)</f>
        <v>0</v>
      </c>
      <c r="AO58" s="9">
        <f>SUMIF(Sheet1!$V$11:$V$4012,T58,Sheet1!$M$11:$M$4012)</f>
        <v>0</v>
      </c>
      <c r="AP58" s="9">
        <f>SUMIF(Sheet1!$V$11:$V$4012,U58,Sheet1!$M$11:$M$4012)</f>
        <v>0</v>
      </c>
      <c r="AQ58" s="23">
        <f>SUM(AL58:AP58)</f>
        <v>0</v>
      </c>
      <c r="AR58" s="22">
        <f>+AQ58+AK58+AG58+AA58</f>
        <v>0</v>
      </c>
    </row>
    <row r="59" spans="1:44" x14ac:dyDescent="0.2">
      <c r="A59" s="2" t="s">
        <v>252</v>
      </c>
      <c r="B59" s="2" t="s">
        <v>253</v>
      </c>
      <c r="C59" s="3" t="s">
        <v>3106</v>
      </c>
      <c r="D59" s="2" t="s">
        <v>3175</v>
      </c>
      <c r="E59" s="2" t="s">
        <v>3244</v>
      </c>
      <c r="F59" s="4"/>
      <c r="G59" s="2" t="s">
        <v>5056</v>
      </c>
      <c r="H59" s="2" t="s">
        <v>5263</v>
      </c>
      <c r="I59" s="2" t="s">
        <v>5194</v>
      </c>
      <c r="J59" s="2" t="s">
        <v>5125</v>
      </c>
      <c r="K59" s="2" t="s">
        <v>4987</v>
      </c>
      <c r="L59" s="4"/>
      <c r="M59" s="2" t="s">
        <v>38</v>
      </c>
      <c r="N59" s="2" t="s">
        <v>5539</v>
      </c>
      <c r="O59" s="2" t="s">
        <v>5332</v>
      </c>
      <c r="P59" s="4"/>
      <c r="Q59" s="2" t="s">
        <v>5677</v>
      </c>
      <c r="R59" s="2" t="s">
        <v>5608</v>
      </c>
      <c r="S59" s="2" t="s">
        <v>5401</v>
      </c>
      <c r="T59" s="2" t="s">
        <v>5470</v>
      </c>
      <c r="U59" s="2" t="s">
        <v>5746</v>
      </c>
      <c r="V59" s="4"/>
      <c r="W59" s="4"/>
      <c r="X59" s="9">
        <f>SUMIF(Sheet1!$V$11:$V$4012,C59,Sheet1!$M$11:$M$4012)</f>
        <v>0</v>
      </c>
      <c r="Y59" s="9">
        <f>SUMIF(Sheet1!$V$11:$V$4012,D59,Sheet1!$M$11:$M$4012)</f>
        <v>0</v>
      </c>
      <c r="Z59" s="9">
        <f>SUMIF(Sheet1!$V$11:$V$4012,E59,Sheet1!$M$11:$M$4012)</f>
        <v>0</v>
      </c>
      <c r="AA59" s="23">
        <f>SUM(X59:Z59)</f>
        <v>0</v>
      </c>
      <c r="AB59" s="9">
        <f>SUMIF(Sheet1!$V$11:$V$4012,G59,Sheet1!$M$11:$M$4012)</f>
        <v>0</v>
      </c>
      <c r="AC59" s="9">
        <f>SUMIF(Sheet1!$V$11:$V$4012,H59,Sheet1!$M$11:$M$4012)</f>
        <v>0</v>
      </c>
      <c r="AD59" s="9">
        <f>SUMIF(Sheet1!$V$11:$V$4012,I59,Sheet1!$M$11:$M$4012)</f>
        <v>0</v>
      </c>
      <c r="AE59" s="9">
        <f>SUMIF(Sheet1!$V$11:$V$4012,J59,Sheet1!$M$11:$M$4012)</f>
        <v>0</v>
      </c>
      <c r="AF59" s="9">
        <f>SUMIF(Sheet1!$V$11:$V$4012,K59,Sheet1!$M$11:$M$4012)</f>
        <v>0</v>
      </c>
      <c r="AG59" s="23">
        <f>SUM(AB59:AF59)</f>
        <v>0</v>
      </c>
      <c r="AH59" s="9">
        <f>SUMIF(Sheet1!$V$11:$V$4012,M59,Sheet1!$M$11:$M$4012)</f>
        <v>61345</v>
      </c>
      <c r="AI59" s="9">
        <f>SUMIF(Sheet1!$V$11:$V$4012,N59,Sheet1!$M$11:$M$4012)</f>
        <v>165296</v>
      </c>
      <c r="AJ59" s="9">
        <f>SUMIF(Sheet1!$V$11:$V$4012,O59,Sheet1!$M$11:$M$4012)</f>
        <v>0</v>
      </c>
      <c r="AK59" s="23">
        <f>SUM(AH59:AJ59)</f>
        <v>226641</v>
      </c>
      <c r="AL59" s="9">
        <f>SUMIF(Sheet1!$V$11:$V$4012,Q59,Sheet1!$M$11:$M$4012)</f>
        <v>0</v>
      </c>
      <c r="AM59" s="9">
        <f>SUMIF(Sheet1!$V$11:$V$4012,R59,Sheet1!$M$11:$M$4012)</f>
        <v>0</v>
      </c>
      <c r="AN59" s="9">
        <f>SUMIF(Sheet1!$V$11:$V$4012,S59,Sheet1!$M$11:$M$4012)</f>
        <v>0</v>
      </c>
      <c r="AO59" s="9">
        <f>SUMIF(Sheet1!$V$11:$V$4012,T59,Sheet1!$M$11:$M$4012)</f>
        <v>0</v>
      </c>
      <c r="AP59" s="9">
        <f>SUMIF(Sheet1!$V$11:$V$4012,U59,Sheet1!$M$11:$M$4012)</f>
        <v>0</v>
      </c>
      <c r="AQ59" s="23">
        <f>SUM(AL59:AP59)</f>
        <v>0</v>
      </c>
      <c r="AR59" s="22">
        <f>+AQ59+AK59+AG59+AA59</f>
        <v>226641</v>
      </c>
    </row>
    <row r="60" spans="1:44" x14ac:dyDescent="0.2">
      <c r="A60" s="7" t="s">
        <v>255</v>
      </c>
      <c r="B60" s="7" t="s">
        <v>256</v>
      </c>
      <c r="C60" s="4"/>
      <c r="D60" s="4"/>
      <c r="E60" s="4"/>
      <c r="F60" s="4"/>
      <c r="G60" s="4"/>
      <c r="H60" s="4"/>
      <c r="I60" s="4"/>
      <c r="J60" s="4"/>
      <c r="K60" s="4"/>
      <c r="L60" s="4"/>
      <c r="M60" s="4"/>
      <c r="N60" s="4"/>
      <c r="O60" s="4"/>
      <c r="P60" s="4"/>
      <c r="Q60" s="4"/>
      <c r="R60" s="4"/>
      <c r="S60" s="4"/>
      <c r="T60" s="4"/>
      <c r="U60" s="4"/>
      <c r="V60" s="4"/>
      <c r="W60" s="4"/>
      <c r="X60" s="23"/>
      <c r="Y60" s="23"/>
      <c r="Z60" s="23"/>
      <c r="AA60" s="23"/>
      <c r="AB60" s="23"/>
      <c r="AC60" s="23"/>
      <c r="AD60" s="23"/>
      <c r="AE60" s="23"/>
      <c r="AF60" s="23"/>
      <c r="AG60" s="23"/>
      <c r="AH60" s="23"/>
      <c r="AI60" s="23"/>
      <c r="AJ60" s="23"/>
      <c r="AK60" s="23"/>
      <c r="AL60" s="23"/>
      <c r="AM60" s="23"/>
      <c r="AN60" s="23"/>
      <c r="AO60" s="23"/>
      <c r="AP60" s="23"/>
      <c r="AQ60" s="23"/>
    </row>
    <row r="61" spans="1:44" x14ac:dyDescent="0.2">
      <c r="A61" s="5" t="s">
        <v>258</v>
      </c>
      <c r="B61" s="5" t="s">
        <v>259</v>
      </c>
      <c r="C61" s="6" t="s">
        <v>3108</v>
      </c>
      <c r="D61" s="5" t="s">
        <v>3177</v>
      </c>
      <c r="E61" s="5" t="s">
        <v>3246</v>
      </c>
      <c r="F61" s="4"/>
      <c r="G61" s="5" t="s">
        <v>5058</v>
      </c>
      <c r="H61" s="5" t="s">
        <v>5265</v>
      </c>
      <c r="I61" s="5" t="s">
        <v>5196</v>
      </c>
      <c r="J61" s="5" t="s">
        <v>5127</v>
      </c>
      <c r="K61" s="5" t="s">
        <v>4989</v>
      </c>
      <c r="L61" s="4"/>
      <c r="M61" s="5" t="s">
        <v>40</v>
      </c>
      <c r="N61" s="5" t="s">
        <v>5541</v>
      </c>
      <c r="O61" s="5" t="s">
        <v>5334</v>
      </c>
      <c r="P61" s="4"/>
      <c r="Q61" s="5" t="s">
        <v>5679</v>
      </c>
      <c r="R61" s="5" t="s">
        <v>5610</v>
      </c>
      <c r="S61" s="5" t="s">
        <v>5403</v>
      </c>
      <c r="T61" s="5" t="s">
        <v>5472</v>
      </c>
      <c r="U61" s="5" t="s">
        <v>5748</v>
      </c>
      <c r="V61" s="4"/>
      <c r="W61" s="4"/>
      <c r="X61" s="9">
        <f>SUMIF(Sheet1!$V$11:$V$4012,C61,Sheet1!$M$11:$M$4012)</f>
        <v>0</v>
      </c>
      <c r="Y61" s="9">
        <f>SUMIF(Sheet1!$V$11:$V$4012,D61,Sheet1!$M$11:$M$4012)</f>
        <v>0</v>
      </c>
      <c r="Z61" s="9">
        <f>SUMIF(Sheet1!$V$11:$V$4012,E61,Sheet1!$M$11:$M$4012)</f>
        <v>0</v>
      </c>
      <c r="AA61" s="23">
        <f t="shared" ref="AA61:AA71" si="20">SUM(X61:Z61)</f>
        <v>0</v>
      </c>
      <c r="AB61" s="9">
        <f>SUMIF(Sheet1!$V$11:$V$4012,G61,Sheet1!$M$11:$M$4012)</f>
        <v>0</v>
      </c>
      <c r="AC61" s="9">
        <f>SUMIF(Sheet1!$V$11:$V$4012,H61,Sheet1!$M$11:$M$4012)</f>
        <v>0</v>
      </c>
      <c r="AD61" s="9">
        <f>SUMIF(Sheet1!$V$11:$V$4012,I61,Sheet1!$M$11:$M$4012)</f>
        <v>0</v>
      </c>
      <c r="AE61" s="9">
        <f>SUMIF(Sheet1!$V$11:$V$4012,J61,Sheet1!$M$11:$M$4012)</f>
        <v>0</v>
      </c>
      <c r="AF61" s="9">
        <f>SUMIF(Sheet1!$V$11:$V$4012,K61,Sheet1!$M$11:$M$4012)</f>
        <v>0</v>
      </c>
      <c r="AG61" s="23">
        <f t="shared" ref="AG61:AG71" si="21">SUM(AB61:AF61)</f>
        <v>0</v>
      </c>
      <c r="AH61" s="9">
        <f>SUMIF(Sheet1!$V$11:$V$4012,M61,Sheet1!$M$11:$M$4012)</f>
        <v>0</v>
      </c>
      <c r="AI61" s="9">
        <f>SUMIF(Sheet1!$V$11:$V$4012,N61,Sheet1!$M$11:$M$4012)</f>
        <v>0</v>
      </c>
      <c r="AJ61" s="9">
        <f>SUMIF(Sheet1!$V$11:$V$4012,O61,Sheet1!$M$11:$M$4012)</f>
        <v>0</v>
      </c>
      <c r="AK61" s="23">
        <f t="shared" ref="AK61:AK71" si="22">SUM(AH61:AJ61)</f>
        <v>0</v>
      </c>
      <c r="AL61" s="9">
        <f>SUMIF(Sheet1!$V$11:$V$4012,Q61,Sheet1!$M$11:$M$4012)</f>
        <v>0</v>
      </c>
      <c r="AM61" s="9">
        <f>SUMIF(Sheet1!$V$11:$V$4012,R61,Sheet1!$M$11:$M$4012)</f>
        <v>0</v>
      </c>
      <c r="AN61" s="9">
        <f>SUMIF(Sheet1!$V$11:$V$4012,S61,Sheet1!$M$11:$M$4012)</f>
        <v>0</v>
      </c>
      <c r="AO61" s="9">
        <f>SUMIF(Sheet1!$V$11:$V$4012,T61,Sheet1!$M$11:$M$4012)</f>
        <v>0</v>
      </c>
      <c r="AP61" s="9">
        <f>SUMIF(Sheet1!$V$11:$V$4012,U61,Sheet1!$M$11:$M$4012)</f>
        <v>0</v>
      </c>
      <c r="AQ61" s="23">
        <f t="shared" ref="AQ61:AQ71" si="23">SUM(AL61:AP61)</f>
        <v>0</v>
      </c>
      <c r="AR61" s="22">
        <f t="shared" ref="AR61:AR71" si="24">+AQ61+AK61+AG61+AA61</f>
        <v>0</v>
      </c>
    </row>
    <row r="62" spans="1:44" x14ac:dyDescent="0.2">
      <c r="A62" s="5" t="s">
        <v>261</v>
      </c>
      <c r="B62" s="5" t="s">
        <v>262</v>
      </c>
      <c r="C62" s="6" t="s">
        <v>3109</v>
      </c>
      <c r="D62" s="5" t="s">
        <v>3178</v>
      </c>
      <c r="E62" s="5" t="s">
        <v>3247</v>
      </c>
      <c r="F62" s="4"/>
      <c r="G62" s="5" t="s">
        <v>5059</v>
      </c>
      <c r="H62" s="5" t="s">
        <v>5266</v>
      </c>
      <c r="I62" s="5" t="s">
        <v>5197</v>
      </c>
      <c r="J62" s="5" t="s">
        <v>5128</v>
      </c>
      <c r="K62" s="5" t="s">
        <v>4990</v>
      </c>
      <c r="L62" s="4"/>
      <c r="M62" s="5" t="s">
        <v>41</v>
      </c>
      <c r="N62" s="5" t="s">
        <v>5542</v>
      </c>
      <c r="O62" s="5" t="s">
        <v>5335</v>
      </c>
      <c r="P62" s="4"/>
      <c r="Q62" s="5" t="s">
        <v>5680</v>
      </c>
      <c r="R62" s="5" t="s">
        <v>5611</v>
      </c>
      <c r="S62" s="5" t="s">
        <v>5404</v>
      </c>
      <c r="T62" s="5" t="s">
        <v>5473</v>
      </c>
      <c r="U62" s="5" t="s">
        <v>5749</v>
      </c>
      <c r="V62" s="4"/>
      <c r="W62" s="4"/>
      <c r="X62" s="9">
        <f>SUMIF(Sheet1!$V$11:$V$4012,C62,Sheet1!$M$11:$M$4012)</f>
        <v>0</v>
      </c>
      <c r="Y62" s="9">
        <f>SUMIF(Sheet1!$V$11:$V$4012,D62,Sheet1!$M$11:$M$4012)</f>
        <v>0</v>
      </c>
      <c r="Z62" s="9">
        <f>SUMIF(Sheet1!$V$11:$V$4012,E62,Sheet1!$M$11:$M$4012)</f>
        <v>0</v>
      </c>
      <c r="AA62" s="23">
        <f t="shared" si="20"/>
        <v>0</v>
      </c>
      <c r="AB62" s="9">
        <f>SUMIF(Sheet1!$V$11:$V$4012,G62,Sheet1!$M$11:$M$4012)</f>
        <v>0</v>
      </c>
      <c r="AC62" s="9">
        <f>SUMIF(Sheet1!$V$11:$V$4012,H62,Sheet1!$M$11:$M$4012)</f>
        <v>0</v>
      </c>
      <c r="AD62" s="9">
        <f>SUMIF(Sheet1!$V$11:$V$4012,I62,Sheet1!$M$11:$M$4012)</f>
        <v>0</v>
      </c>
      <c r="AE62" s="9">
        <f>SUMIF(Sheet1!$V$11:$V$4012,J62,Sheet1!$M$11:$M$4012)</f>
        <v>0</v>
      </c>
      <c r="AF62" s="9">
        <f>SUMIF(Sheet1!$V$11:$V$4012,K62,Sheet1!$M$11:$M$4012)</f>
        <v>0</v>
      </c>
      <c r="AG62" s="23">
        <f t="shared" si="21"/>
        <v>0</v>
      </c>
      <c r="AH62" s="9">
        <f>SUMIF(Sheet1!$V$11:$V$4012,M62,Sheet1!$M$11:$M$4012)</f>
        <v>0</v>
      </c>
      <c r="AI62" s="9">
        <f>SUMIF(Sheet1!$V$11:$V$4012,N62,Sheet1!$M$11:$M$4012)</f>
        <v>0</v>
      </c>
      <c r="AJ62" s="9">
        <f>SUMIF(Sheet1!$V$11:$V$4012,O62,Sheet1!$M$11:$M$4012)</f>
        <v>0</v>
      </c>
      <c r="AK62" s="23">
        <f t="shared" si="22"/>
        <v>0</v>
      </c>
      <c r="AL62" s="9">
        <f>SUMIF(Sheet1!$V$11:$V$4012,Q62,Sheet1!$M$11:$M$4012)</f>
        <v>0</v>
      </c>
      <c r="AM62" s="9">
        <f>SUMIF(Sheet1!$V$11:$V$4012,R62,Sheet1!$M$11:$M$4012)</f>
        <v>0</v>
      </c>
      <c r="AN62" s="9">
        <f>SUMIF(Sheet1!$V$11:$V$4012,S62,Sheet1!$M$11:$M$4012)</f>
        <v>0</v>
      </c>
      <c r="AO62" s="9">
        <f>SUMIF(Sheet1!$V$11:$V$4012,T62,Sheet1!$M$11:$M$4012)</f>
        <v>0</v>
      </c>
      <c r="AP62" s="9">
        <f>SUMIF(Sheet1!$V$11:$V$4012,U62,Sheet1!$M$11:$M$4012)</f>
        <v>0</v>
      </c>
      <c r="AQ62" s="23">
        <f t="shared" si="23"/>
        <v>0</v>
      </c>
      <c r="AR62" s="22">
        <f t="shared" si="24"/>
        <v>0</v>
      </c>
    </row>
    <row r="63" spans="1:44" x14ac:dyDescent="0.2">
      <c r="A63" s="5" t="s">
        <v>264</v>
      </c>
      <c r="B63" s="5" t="s">
        <v>265</v>
      </c>
      <c r="C63" s="6" t="s">
        <v>3110</v>
      </c>
      <c r="D63" s="5" t="s">
        <v>3179</v>
      </c>
      <c r="E63" s="5" t="s">
        <v>3248</v>
      </c>
      <c r="F63" s="4"/>
      <c r="G63" s="5" t="s">
        <v>5060</v>
      </c>
      <c r="H63" s="5" t="s">
        <v>5267</v>
      </c>
      <c r="I63" s="5" t="s">
        <v>5198</v>
      </c>
      <c r="J63" s="5" t="s">
        <v>5129</v>
      </c>
      <c r="K63" s="5" t="s">
        <v>4991</v>
      </c>
      <c r="L63" s="4"/>
      <c r="M63" s="5" t="s">
        <v>42</v>
      </c>
      <c r="N63" s="5" t="s">
        <v>5543</v>
      </c>
      <c r="O63" s="5" t="s">
        <v>5336</v>
      </c>
      <c r="P63" s="4"/>
      <c r="Q63" s="5" t="s">
        <v>5681</v>
      </c>
      <c r="R63" s="5" t="s">
        <v>5612</v>
      </c>
      <c r="S63" s="5" t="s">
        <v>5405</v>
      </c>
      <c r="T63" s="5" t="s">
        <v>5474</v>
      </c>
      <c r="U63" s="5" t="s">
        <v>5750</v>
      </c>
      <c r="V63" s="4"/>
      <c r="W63" s="4"/>
      <c r="X63" s="9">
        <f>SUMIF(Sheet1!$V$11:$V$4012,C63,Sheet1!$M$11:$M$4012)</f>
        <v>0</v>
      </c>
      <c r="Y63" s="9">
        <f>SUMIF(Sheet1!$V$11:$V$4012,D63,Sheet1!$M$11:$M$4012)</f>
        <v>0</v>
      </c>
      <c r="Z63" s="9">
        <f>SUMIF(Sheet1!$V$11:$V$4012,E63,Sheet1!$M$11:$M$4012)</f>
        <v>0</v>
      </c>
      <c r="AA63" s="23">
        <f t="shared" si="20"/>
        <v>0</v>
      </c>
      <c r="AB63" s="9">
        <f>SUMIF(Sheet1!$V$11:$V$4012,G63,Sheet1!$M$11:$M$4012)</f>
        <v>0</v>
      </c>
      <c r="AC63" s="9">
        <f>SUMIF(Sheet1!$V$11:$V$4012,H63,Sheet1!$M$11:$M$4012)</f>
        <v>0</v>
      </c>
      <c r="AD63" s="9">
        <f>SUMIF(Sheet1!$V$11:$V$4012,I63,Sheet1!$M$11:$M$4012)</f>
        <v>0</v>
      </c>
      <c r="AE63" s="9">
        <f>SUMIF(Sheet1!$V$11:$V$4012,J63,Sheet1!$M$11:$M$4012)</f>
        <v>0</v>
      </c>
      <c r="AF63" s="9">
        <f>SUMIF(Sheet1!$V$11:$V$4012,K63,Sheet1!$M$11:$M$4012)</f>
        <v>0</v>
      </c>
      <c r="AG63" s="23">
        <f t="shared" si="21"/>
        <v>0</v>
      </c>
      <c r="AH63" s="9">
        <f>SUMIF(Sheet1!$V$11:$V$4012,M63,Sheet1!$M$11:$M$4012)</f>
        <v>0</v>
      </c>
      <c r="AI63" s="9">
        <f>SUMIF(Sheet1!$V$11:$V$4012,N63,Sheet1!$M$11:$M$4012)</f>
        <v>0</v>
      </c>
      <c r="AJ63" s="9">
        <f>SUMIF(Sheet1!$V$11:$V$4012,O63,Sheet1!$M$11:$M$4012)</f>
        <v>0</v>
      </c>
      <c r="AK63" s="23">
        <f t="shared" si="22"/>
        <v>0</v>
      </c>
      <c r="AL63" s="9">
        <f>SUMIF(Sheet1!$V$11:$V$4012,Q63,Sheet1!$M$11:$M$4012)</f>
        <v>0</v>
      </c>
      <c r="AM63" s="9">
        <f>SUMIF(Sheet1!$V$11:$V$4012,R63,Sheet1!$M$11:$M$4012)</f>
        <v>0</v>
      </c>
      <c r="AN63" s="9">
        <f>SUMIF(Sheet1!$V$11:$V$4012,S63,Sheet1!$M$11:$M$4012)</f>
        <v>0</v>
      </c>
      <c r="AO63" s="9">
        <f>SUMIF(Sheet1!$V$11:$V$4012,T63,Sheet1!$M$11:$M$4012)</f>
        <v>0</v>
      </c>
      <c r="AP63" s="9">
        <f>SUMIF(Sheet1!$V$11:$V$4012,U63,Sheet1!$M$11:$M$4012)</f>
        <v>0</v>
      </c>
      <c r="AQ63" s="23">
        <f t="shared" si="23"/>
        <v>0</v>
      </c>
      <c r="AR63" s="22">
        <f t="shared" si="24"/>
        <v>0</v>
      </c>
    </row>
    <row r="64" spans="1:44" x14ac:dyDescent="0.2">
      <c r="A64" s="5" t="s">
        <v>267</v>
      </c>
      <c r="B64" s="5" t="s">
        <v>268</v>
      </c>
      <c r="C64" s="6" t="s">
        <v>3111</v>
      </c>
      <c r="D64" s="5" t="s">
        <v>3180</v>
      </c>
      <c r="E64" s="5" t="s">
        <v>3249</v>
      </c>
      <c r="F64" s="4"/>
      <c r="G64" s="5" t="s">
        <v>5061</v>
      </c>
      <c r="H64" s="5" t="s">
        <v>5268</v>
      </c>
      <c r="I64" s="5" t="s">
        <v>5199</v>
      </c>
      <c r="J64" s="5" t="s">
        <v>5130</v>
      </c>
      <c r="K64" s="5" t="s">
        <v>4992</v>
      </c>
      <c r="L64" s="4"/>
      <c r="M64" s="5" t="s">
        <v>43</v>
      </c>
      <c r="N64" s="5" t="s">
        <v>5544</v>
      </c>
      <c r="O64" s="5" t="s">
        <v>5337</v>
      </c>
      <c r="P64" s="4"/>
      <c r="Q64" s="5" t="s">
        <v>5682</v>
      </c>
      <c r="R64" s="5" t="s">
        <v>5613</v>
      </c>
      <c r="S64" s="5" t="s">
        <v>5406</v>
      </c>
      <c r="T64" s="5" t="s">
        <v>5475</v>
      </c>
      <c r="U64" s="5" t="s">
        <v>5751</v>
      </c>
      <c r="V64" s="4"/>
      <c r="W64" s="4"/>
      <c r="X64" s="9">
        <f>SUMIF(Sheet1!$V$11:$V$4012,C64,Sheet1!$M$11:$M$4012)</f>
        <v>0</v>
      </c>
      <c r="Y64" s="9">
        <f>SUMIF(Sheet1!$V$11:$V$4012,D64,Sheet1!$M$11:$M$4012)</f>
        <v>0</v>
      </c>
      <c r="Z64" s="9">
        <f>SUMIF(Sheet1!$V$11:$V$4012,E64,Sheet1!$M$11:$M$4012)</f>
        <v>0</v>
      </c>
      <c r="AA64" s="23">
        <f t="shared" si="20"/>
        <v>0</v>
      </c>
      <c r="AB64" s="9">
        <f>SUMIF(Sheet1!$V$11:$V$4012,G64,Sheet1!$M$11:$M$4012)</f>
        <v>0</v>
      </c>
      <c r="AC64" s="9">
        <f>SUMIF(Sheet1!$V$11:$V$4012,H64,Sheet1!$M$11:$M$4012)</f>
        <v>0</v>
      </c>
      <c r="AD64" s="9">
        <f>SUMIF(Sheet1!$V$11:$V$4012,I64,Sheet1!$M$11:$M$4012)</f>
        <v>0</v>
      </c>
      <c r="AE64" s="9">
        <f>SUMIF(Sheet1!$V$11:$V$4012,J64,Sheet1!$M$11:$M$4012)</f>
        <v>0</v>
      </c>
      <c r="AF64" s="9">
        <f>SUMIF(Sheet1!$V$11:$V$4012,K64,Sheet1!$M$11:$M$4012)</f>
        <v>0</v>
      </c>
      <c r="AG64" s="23">
        <f t="shared" si="21"/>
        <v>0</v>
      </c>
      <c r="AH64" s="9">
        <f>SUMIF(Sheet1!$V$11:$V$4012,M64,Sheet1!$M$11:$M$4012)</f>
        <v>0</v>
      </c>
      <c r="AI64" s="9">
        <f>SUMIF(Sheet1!$V$11:$V$4012,N64,Sheet1!$M$11:$M$4012)</f>
        <v>0</v>
      </c>
      <c r="AJ64" s="9">
        <f>SUMIF(Sheet1!$V$11:$V$4012,O64,Sheet1!$M$11:$M$4012)</f>
        <v>0</v>
      </c>
      <c r="AK64" s="23">
        <f t="shared" si="22"/>
        <v>0</v>
      </c>
      <c r="AL64" s="9">
        <f>SUMIF(Sheet1!$V$11:$V$4012,Q64,Sheet1!$M$11:$M$4012)</f>
        <v>0</v>
      </c>
      <c r="AM64" s="9">
        <f>SUMIF(Sheet1!$V$11:$V$4012,R64,Sheet1!$M$11:$M$4012)</f>
        <v>0</v>
      </c>
      <c r="AN64" s="9">
        <f>SUMIF(Sheet1!$V$11:$V$4012,S64,Sheet1!$M$11:$M$4012)</f>
        <v>0</v>
      </c>
      <c r="AO64" s="9">
        <f>SUMIF(Sheet1!$V$11:$V$4012,T64,Sheet1!$M$11:$M$4012)</f>
        <v>0</v>
      </c>
      <c r="AP64" s="9">
        <f>SUMIF(Sheet1!$V$11:$V$4012,U64,Sheet1!$M$11:$M$4012)</f>
        <v>0</v>
      </c>
      <c r="AQ64" s="23">
        <f t="shared" si="23"/>
        <v>0</v>
      </c>
      <c r="AR64" s="22">
        <f t="shared" si="24"/>
        <v>0</v>
      </c>
    </row>
    <row r="65" spans="1:44" x14ac:dyDescent="0.2">
      <c r="A65" s="5" t="s">
        <v>270</v>
      </c>
      <c r="B65" s="5" t="s">
        <v>271</v>
      </c>
      <c r="C65" s="6" t="s">
        <v>3112</v>
      </c>
      <c r="D65" s="5" t="s">
        <v>3181</v>
      </c>
      <c r="E65" s="5" t="s">
        <v>3250</v>
      </c>
      <c r="F65" s="4"/>
      <c r="G65" s="5" t="s">
        <v>5062</v>
      </c>
      <c r="H65" s="5" t="s">
        <v>5269</v>
      </c>
      <c r="I65" s="5" t="s">
        <v>5200</v>
      </c>
      <c r="J65" s="5" t="s">
        <v>5131</v>
      </c>
      <c r="K65" s="5" t="s">
        <v>4993</v>
      </c>
      <c r="L65" s="4"/>
      <c r="M65" s="5" t="s">
        <v>44</v>
      </c>
      <c r="N65" s="5" t="s">
        <v>5545</v>
      </c>
      <c r="O65" s="5" t="s">
        <v>5338</v>
      </c>
      <c r="P65" s="4"/>
      <c r="Q65" s="5" t="s">
        <v>5683</v>
      </c>
      <c r="R65" s="5" t="s">
        <v>5614</v>
      </c>
      <c r="S65" s="5" t="s">
        <v>5407</v>
      </c>
      <c r="T65" s="5" t="s">
        <v>5476</v>
      </c>
      <c r="U65" s="5" t="s">
        <v>5752</v>
      </c>
      <c r="V65" s="4"/>
      <c r="W65" s="4"/>
      <c r="X65" s="9">
        <f>SUMIF(Sheet1!$V$11:$V$4012,C65,Sheet1!$M$11:$M$4012)</f>
        <v>0</v>
      </c>
      <c r="Y65" s="9">
        <f>SUMIF(Sheet1!$V$11:$V$4012,D65,Sheet1!$M$11:$M$4012)</f>
        <v>0</v>
      </c>
      <c r="Z65" s="9">
        <f>SUMIF(Sheet1!$V$11:$V$4012,E65,Sheet1!$M$11:$M$4012)</f>
        <v>0</v>
      </c>
      <c r="AA65" s="23">
        <f t="shared" si="20"/>
        <v>0</v>
      </c>
      <c r="AB65" s="9">
        <f>SUMIF(Sheet1!$V$11:$V$4012,G65,Sheet1!$M$11:$M$4012)</f>
        <v>0</v>
      </c>
      <c r="AC65" s="9">
        <f>SUMIF(Sheet1!$V$11:$V$4012,H65,Sheet1!$M$11:$M$4012)</f>
        <v>0</v>
      </c>
      <c r="AD65" s="9">
        <f>SUMIF(Sheet1!$V$11:$V$4012,I65,Sheet1!$M$11:$M$4012)</f>
        <v>0</v>
      </c>
      <c r="AE65" s="9">
        <f>SUMIF(Sheet1!$V$11:$V$4012,J65,Sheet1!$M$11:$M$4012)</f>
        <v>0</v>
      </c>
      <c r="AF65" s="9">
        <f>SUMIF(Sheet1!$V$11:$V$4012,K65,Sheet1!$M$11:$M$4012)</f>
        <v>0</v>
      </c>
      <c r="AG65" s="23">
        <f t="shared" si="21"/>
        <v>0</v>
      </c>
      <c r="AH65" s="9">
        <f>SUMIF(Sheet1!$V$11:$V$4012,M65,Sheet1!$M$11:$M$4012)</f>
        <v>61345</v>
      </c>
      <c r="AI65" s="9">
        <f>SUMIF(Sheet1!$V$11:$V$4012,N65,Sheet1!$M$11:$M$4012)</f>
        <v>165296</v>
      </c>
      <c r="AJ65" s="9">
        <f>SUMIF(Sheet1!$V$11:$V$4012,O65,Sheet1!$M$11:$M$4012)</f>
        <v>0</v>
      </c>
      <c r="AK65" s="23">
        <f t="shared" si="22"/>
        <v>226641</v>
      </c>
      <c r="AL65" s="9">
        <f>SUMIF(Sheet1!$V$11:$V$4012,Q65,Sheet1!$M$11:$M$4012)</f>
        <v>0</v>
      </c>
      <c r="AM65" s="9">
        <f>SUMIF(Sheet1!$V$11:$V$4012,R65,Sheet1!$M$11:$M$4012)</f>
        <v>0</v>
      </c>
      <c r="AN65" s="9">
        <f>SUMIF(Sheet1!$V$11:$V$4012,S65,Sheet1!$M$11:$M$4012)</f>
        <v>0</v>
      </c>
      <c r="AO65" s="9">
        <f>SUMIF(Sheet1!$V$11:$V$4012,T65,Sheet1!$M$11:$M$4012)</f>
        <v>0</v>
      </c>
      <c r="AP65" s="9">
        <f>SUMIF(Sheet1!$V$11:$V$4012,U65,Sheet1!$M$11:$M$4012)</f>
        <v>0</v>
      </c>
      <c r="AQ65" s="23">
        <f t="shared" si="23"/>
        <v>0</v>
      </c>
      <c r="AR65" s="22">
        <f t="shared" si="24"/>
        <v>226641</v>
      </c>
    </row>
    <row r="66" spans="1:44" x14ac:dyDescent="0.2">
      <c r="A66" s="5" t="s">
        <v>273</v>
      </c>
      <c r="B66" s="5" t="s">
        <v>274</v>
      </c>
      <c r="C66" s="6" t="s">
        <v>3113</v>
      </c>
      <c r="D66" s="5" t="s">
        <v>3182</v>
      </c>
      <c r="E66" s="5" t="s">
        <v>3251</v>
      </c>
      <c r="F66" s="4"/>
      <c r="G66" s="5" t="s">
        <v>5063</v>
      </c>
      <c r="H66" s="5" t="s">
        <v>5270</v>
      </c>
      <c r="I66" s="5" t="s">
        <v>5201</v>
      </c>
      <c r="J66" s="5" t="s">
        <v>5132</v>
      </c>
      <c r="K66" s="5" t="s">
        <v>4994</v>
      </c>
      <c r="L66" s="4"/>
      <c r="M66" s="5" t="s">
        <v>45</v>
      </c>
      <c r="N66" s="5" t="s">
        <v>5546</v>
      </c>
      <c r="O66" s="5" t="s">
        <v>5339</v>
      </c>
      <c r="P66" s="4"/>
      <c r="Q66" s="5" t="s">
        <v>5684</v>
      </c>
      <c r="R66" s="5" t="s">
        <v>5615</v>
      </c>
      <c r="S66" s="5" t="s">
        <v>5408</v>
      </c>
      <c r="T66" s="5" t="s">
        <v>5477</v>
      </c>
      <c r="U66" s="5" t="s">
        <v>5753</v>
      </c>
      <c r="V66" s="4"/>
      <c r="W66" s="4"/>
      <c r="X66" s="9">
        <f>SUMIF(Sheet1!$V$11:$V$4012,C66,Sheet1!$M$11:$M$4012)</f>
        <v>0</v>
      </c>
      <c r="Y66" s="9">
        <f>SUMIF(Sheet1!$V$11:$V$4012,D66,Sheet1!$M$11:$M$4012)</f>
        <v>0</v>
      </c>
      <c r="Z66" s="9">
        <f>SUMIF(Sheet1!$V$11:$V$4012,E66,Sheet1!$M$11:$M$4012)</f>
        <v>0</v>
      </c>
      <c r="AA66" s="23">
        <f t="shared" si="20"/>
        <v>0</v>
      </c>
      <c r="AB66" s="9">
        <f>SUMIF(Sheet1!$V$11:$V$4012,G66,Sheet1!$M$11:$M$4012)</f>
        <v>0</v>
      </c>
      <c r="AC66" s="9">
        <f>SUMIF(Sheet1!$V$11:$V$4012,H66,Sheet1!$M$11:$M$4012)</f>
        <v>0</v>
      </c>
      <c r="AD66" s="9">
        <f>SUMIF(Sheet1!$V$11:$V$4012,I66,Sheet1!$M$11:$M$4012)</f>
        <v>0</v>
      </c>
      <c r="AE66" s="9">
        <f>SUMIF(Sheet1!$V$11:$V$4012,J66,Sheet1!$M$11:$M$4012)</f>
        <v>0</v>
      </c>
      <c r="AF66" s="9">
        <f>SUMIF(Sheet1!$V$11:$V$4012,K66,Sheet1!$M$11:$M$4012)</f>
        <v>0</v>
      </c>
      <c r="AG66" s="23">
        <f t="shared" si="21"/>
        <v>0</v>
      </c>
      <c r="AH66" s="9">
        <f>SUMIF(Sheet1!$V$11:$V$4012,M66,Sheet1!$M$11:$M$4012)</f>
        <v>0</v>
      </c>
      <c r="AI66" s="9">
        <f>SUMIF(Sheet1!$V$11:$V$4012,N66,Sheet1!$M$11:$M$4012)</f>
        <v>0</v>
      </c>
      <c r="AJ66" s="9">
        <f>SUMIF(Sheet1!$V$11:$V$4012,O66,Sheet1!$M$11:$M$4012)</f>
        <v>0</v>
      </c>
      <c r="AK66" s="23">
        <f t="shared" si="22"/>
        <v>0</v>
      </c>
      <c r="AL66" s="9">
        <f>SUMIF(Sheet1!$V$11:$V$4012,Q66,Sheet1!$M$11:$M$4012)</f>
        <v>0</v>
      </c>
      <c r="AM66" s="9">
        <f>SUMIF(Sheet1!$V$11:$V$4012,R66,Sheet1!$M$11:$M$4012)</f>
        <v>0</v>
      </c>
      <c r="AN66" s="9">
        <f>SUMIF(Sheet1!$V$11:$V$4012,S66,Sheet1!$M$11:$M$4012)</f>
        <v>0</v>
      </c>
      <c r="AO66" s="9">
        <f>SUMIF(Sheet1!$V$11:$V$4012,T66,Sheet1!$M$11:$M$4012)</f>
        <v>0</v>
      </c>
      <c r="AP66" s="9">
        <f>SUMIF(Sheet1!$V$11:$V$4012,U66,Sheet1!$M$11:$M$4012)</f>
        <v>0</v>
      </c>
      <c r="AQ66" s="23">
        <f t="shared" si="23"/>
        <v>0</v>
      </c>
      <c r="AR66" s="22">
        <f t="shared" si="24"/>
        <v>0</v>
      </c>
    </row>
    <row r="67" spans="1:44" x14ac:dyDescent="0.2">
      <c r="A67" s="5" t="s">
        <v>276</v>
      </c>
      <c r="B67" s="5" t="s">
        <v>277</v>
      </c>
      <c r="C67" s="6" t="s">
        <v>3114</v>
      </c>
      <c r="D67" s="5" t="s">
        <v>3183</v>
      </c>
      <c r="E67" s="5" t="s">
        <v>3252</v>
      </c>
      <c r="F67" s="4"/>
      <c r="G67" s="5" t="s">
        <v>5064</v>
      </c>
      <c r="H67" s="5" t="s">
        <v>5271</v>
      </c>
      <c r="I67" s="5" t="s">
        <v>5202</v>
      </c>
      <c r="J67" s="5" t="s">
        <v>5133</v>
      </c>
      <c r="K67" s="5" t="s">
        <v>4995</v>
      </c>
      <c r="L67" s="4"/>
      <c r="M67" s="5" t="s">
        <v>46</v>
      </c>
      <c r="N67" s="5" t="s">
        <v>5547</v>
      </c>
      <c r="O67" s="5" t="s">
        <v>5340</v>
      </c>
      <c r="P67" s="4"/>
      <c r="Q67" s="5" t="s">
        <v>5685</v>
      </c>
      <c r="R67" s="5" t="s">
        <v>5616</v>
      </c>
      <c r="S67" s="5" t="s">
        <v>5409</v>
      </c>
      <c r="T67" s="5" t="s">
        <v>5478</v>
      </c>
      <c r="U67" s="5" t="s">
        <v>5754</v>
      </c>
      <c r="V67" s="4"/>
      <c r="W67" s="4"/>
      <c r="X67" s="9">
        <f>SUMIF(Sheet1!$V$11:$V$4012,C67,Sheet1!$M$11:$M$4012)</f>
        <v>0</v>
      </c>
      <c r="Y67" s="9">
        <f>SUMIF(Sheet1!$V$11:$V$4012,D67,Sheet1!$M$11:$M$4012)</f>
        <v>0</v>
      </c>
      <c r="Z67" s="9">
        <f>SUMIF(Sheet1!$V$11:$V$4012,E67,Sheet1!$M$11:$M$4012)</f>
        <v>0</v>
      </c>
      <c r="AA67" s="23">
        <f t="shared" si="20"/>
        <v>0</v>
      </c>
      <c r="AB67" s="9">
        <f>SUMIF(Sheet1!$V$11:$V$4012,G67,Sheet1!$M$11:$M$4012)</f>
        <v>0</v>
      </c>
      <c r="AC67" s="9">
        <f>SUMIF(Sheet1!$V$11:$V$4012,H67,Sheet1!$M$11:$M$4012)</f>
        <v>0</v>
      </c>
      <c r="AD67" s="9">
        <f>SUMIF(Sheet1!$V$11:$V$4012,I67,Sheet1!$M$11:$M$4012)</f>
        <v>0</v>
      </c>
      <c r="AE67" s="9">
        <f>SUMIF(Sheet1!$V$11:$V$4012,J67,Sheet1!$M$11:$M$4012)</f>
        <v>0</v>
      </c>
      <c r="AF67" s="9">
        <f>SUMIF(Sheet1!$V$11:$V$4012,K67,Sheet1!$M$11:$M$4012)</f>
        <v>0</v>
      </c>
      <c r="AG67" s="23">
        <f t="shared" si="21"/>
        <v>0</v>
      </c>
      <c r="AH67" s="9">
        <f>SUMIF(Sheet1!$V$11:$V$4012,M67,Sheet1!$M$11:$M$4012)</f>
        <v>0</v>
      </c>
      <c r="AI67" s="9">
        <f>SUMIF(Sheet1!$V$11:$V$4012,N67,Sheet1!$M$11:$M$4012)</f>
        <v>0</v>
      </c>
      <c r="AJ67" s="9">
        <f>SUMIF(Sheet1!$V$11:$V$4012,O67,Sheet1!$M$11:$M$4012)</f>
        <v>0</v>
      </c>
      <c r="AK67" s="23">
        <f t="shared" si="22"/>
        <v>0</v>
      </c>
      <c r="AL67" s="9">
        <f>SUMIF(Sheet1!$V$11:$V$4012,Q67,Sheet1!$M$11:$M$4012)</f>
        <v>0</v>
      </c>
      <c r="AM67" s="9">
        <f>SUMIF(Sheet1!$V$11:$V$4012,R67,Sheet1!$M$11:$M$4012)</f>
        <v>0</v>
      </c>
      <c r="AN67" s="9">
        <f>SUMIF(Sheet1!$V$11:$V$4012,S67,Sheet1!$M$11:$M$4012)</f>
        <v>0</v>
      </c>
      <c r="AO67" s="9">
        <f>SUMIF(Sheet1!$V$11:$V$4012,T67,Sheet1!$M$11:$M$4012)</f>
        <v>0</v>
      </c>
      <c r="AP67" s="9">
        <f>SUMIF(Sheet1!$V$11:$V$4012,U67,Sheet1!$M$11:$M$4012)</f>
        <v>0</v>
      </c>
      <c r="AQ67" s="23">
        <f t="shared" si="23"/>
        <v>0</v>
      </c>
      <c r="AR67" s="22">
        <f t="shared" si="24"/>
        <v>0</v>
      </c>
    </row>
    <row r="68" spans="1:44" x14ac:dyDescent="0.2">
      <c r="A68" s="5" t="s">
        <v>279</v>
      </c>
      <c r="B68" s="5" t="s">
        <v>280</v>
      </c>
      <c r="C68" s="6" t="s">
        <v>3115</v>
      </c>
      <c r="D68" s="5" t="s">
        <v>3184</v>
      </c>
      <c r="E68" s="5" t="s">
        <v>3253</v>
      </c>
      <c r="F68" s="4"/>
      <c r="G68" s="5" t="s">
        <v>5065</v>
      </c>
      <c r="H68" s="5" t="s">
        <v>5272</v>
      </c>
      <c r="I68" s="5" t="s">
        <v>5203</v>
      </c>
      <c r="J68" s="5" t="s">
        <v>5134</v>
      </c>
      <c r="K68" s="5" t="s">
        <v>4996</v>
      </c>
      <c r="L68" s="4"/>
      <c r="M68" s="5" t="s">
        <v>47</v>
      </c>
      <c r="N68" s="5" t="s">
        <v>5548</v>
      </c>
      <c r="O68" s="5" t="s">
        <v>5341</v>
      </c>
      <c r="P68" s="4"/>
      <c r="Q68" s="5" t="s">
        <v>5686</v>
      </c>
      <c r="R68" s="5" t="s">
        <v>5617</v>
      </c>
      <c r="S68" s="5" t="s">
        <v>5410</v>
      </c>
      <c r="T68" s="5" t="s">
        <v>5479</v>
      </c>
      <c r="U68" s="5" t="s">
        <v>5755</v>
      </c>
      <c r="V68" s="4"/>
      <c r="W68" s="4"/>
      <c r="X68" s="9">
        <f>SUMIF(Sheet1!$V$11:$V$4012,C68,Sheet1!$M$11:$M$4012)</f>
        <v>0</v>
      </c>
      <c r="Y68" s="9">
        <f>SUMIF(Sheet1!$V$11:$V$4012,D68,Sheet1!$M$11:$M$4012)</f>
        <v>0</v>
      </c>
      <c r="Z68" s="9">
        <f>SUMIF(Sheet1!$V$11:$V$4012,E68,Sheet1!$M$11:$M$4012)</f>
        <v>0</v>
      </c>
      <c r="AA68" s="23">
        <f t="shared" si="20"/>
        <v>0</v>
      </c>
      <c r="AB68" s="9">
        <f>SUMIF(Sheet1!$V$11:$V$4012,G68,Sheet1!$M$11:$M$4012)</f>
        <v>0</v>
      </c>
      <c r="AC68" s="9">
        <f>SUMIF(Sheet1!$V$11:$V$4012,H68,Sheet1!$M$11:$M$4012)</f>
        <v>0</v>
      </c>
      <c r="AD68" s="9">
        <f>SUMIF(Sheet1!$V$11:$V$4012,I68,Sheet1!$M$11:$M$4012)</f>
        <v>0</v>
      </c>
      <c r="AE68" s="9">
        <f>SUMIF(Sheet1!$V$11:$V$4012,J68,Sheet1!$M$11:$M$4012)</f>
        <v>0</v>
      </c>
      <c r="AF68" s="9">
        <f>SUMIF(Sheet1!$V$11:$V$4012,K68,Sheet1!$M$11:$M$4012)</f>
        <v>0</v>
      </c>
      <c r="AG68" s="23">
        <f t="shared" si="21"/>
        <v>0</v>
      </c>
      <c r="AH68" s="9">
        <f>SUMIF(Sheet1!$V$11:$V$4012,M68,Sheet1!$M$11:$M$4012)</f>
        <v>0</v>
      </c>
      <c r="AI68" s="9">
        <f>SUMIF(Sheet1!$V$11:$V$4012,N68,Sheet1!$M$11:$M$4012)</f>
        <v>0</v>
      </c>
      <c r="AJ68" s="9">
        <f>SUMIF(Sheet1!$V$11:$V$4012,O68,Sheet1!$M$11:$M$4012)</f>
        <v>0</v>
      </c>
      <c r="AK68" s="23">
        <f t="shared" si="22"/>
        <v>0</v>
      </c>
      <c r="AL68" s="9">
        <f>SUMIF(Sheet1!$V$11:$V$4012,Q68,Sheet1!$M$11:$M$4012)</f>
        <v>0</v>
      </c>
      <c r="AM68" s="9">
        <f>SUMIF(Sheet1!$V$11:$V$4012,R68,Sheet1!$M$11:$M$4012)</f>
        <v>0</v>
      </c>
      <c r="AN68" s="9">
        <f>SUMIF(Sheet1!$V$11:$V$4012,S68,Sheet1!$M$11:$M$4012)</f>
        <v>0</v>
      </c>
      <c r="AO68" s="9">
        <f>SUMIF(Sheet1!$V$11:$V$4012,T68,Sheet1!$M$11:$M$4012)</f>
        <v>0</v>
      </c>
      <c r="AP68" s="9">
        <f>SUMIF(Sheet1!$V$11:$V$4012,U68,Sheet1!$M$11:$M$4012)</f>
        <v>0</v>
      </c>
      <c r="AQ68" s="23">
        <f t="shared" si="23"/>
        <v>0</v>
      </c>
      <c r="AR68" s="22">
        <f t="shared" si="24"/>
        <v>0</v>
      </c>
    </row>
    <row r="69" spans="1:44" x14ac:dyDescent="0.2">
      <c r="A69" s="5" t="s">
        <v>282</v>
      </c>
      <c r="B69" s="5" t="s">
        <v>283</v>
      </c>
      <c r="C69" s="6" t="s">
        <v>3116</v>
      </c>
      <c r="D69" s="5" t="s">
        <v>3185</v>
      </c>
      <c r="E69" s="5" t="s">
        <v>3254</v>
      </c>
      <c r="F69" s="4"/>
      <c r="G69" s="5" t="s">
        <v>5066</v>
      </c>
      <c r="H69" s="5" t="s">
        <v>5273</v>
      </c>
      <c r="I69" s="5" t="s">
        <v>5204</v>
      </c>
      <c r="J69" s="5" t="s">
        <v>5135</v>
      </c>
      <c r="K69" s="5" t="s">
        <v>4997</v>
      </c>
      <c r="L69" s="4"/>
      <c r="M69" s="5" t="s">
        <v>48</v>
      </c>
      <c r="N69" s="5" t="s">
        <v>5549</v>
      </c>
      <c r="O69" s="5" t="s">
        <v>5342</v>
      </c>
      <c r="P69" s="4"/>
      <c r="Q69" s="5" t="s">
        <v>5687</v>
      </c>
      <c r="R69" s="5" t="s">
        <v>5618</v>
      </c>
      <c r="S69" s="5" t="s">
        <v>5411</v>
      </c>
      <c r="T69" s="5" t="s">
        <v>5480</v>
      </c>
      <c r="U69" s="5" t="s">
        <v>5756</v>
      </c>
      <c r="V69" s="4"/>
      <c r="W69" s="4"/>
      <c r="X69" s="9">
        <f>SUMIF(Sheet1!$V$11:$V$4012,C69,Sheet1!$M$11:$M$4012)</f>
        <v>0</v>
      </c>
      <c r="Y69" s="9">
        <f>SUMIF(Sheet1!$V$11:$V$4012,D69,Sheet1!$M$11:$M$4012)</f>
        <v>0</v>
      </c>
      <c r="Z69" s="9">
        <f>SUMIF(Sheet1!$V$11:$V$4012,E69,Sheet1!$M$11:$M$4012)</f>
        <v>0</v>
      </c>
      <c r="AA69" s="23">
        <f t="shared" si="20"/>
        <v>0</v>
      </c>
      <c r="AB69" s="9">
        <f>SUMIF(Sheet1!$V$11:$V$4012,G69,Sheet1!$M$11:$M$4012)</f>
        <v>0</v>
      </c>
      <c r="AC69" s="9">
        <f>SUMIF(Sheet1!$V$11:$V$4012,H69,Sheet1!$M$11:$M$4012)</f>
        <v>0</v>
      </c>
      <c r="AD69" s="9">
        <f>SUMIF(Sheet1!$V$11:$V$4012,I69,Sheet1!$M$11:$M$4012)</f>
        <v>0</v>
      </c>
      <c r="AE69" s="9">
        <f>SUMIF(Sheet1!$V$11:$V$4012,J69,Sheet1!$M$11:$M$4012)</f>
        <v>0</v>
      </c>
      <c r="AF69" s="9">
        <f>SUMIF(Sheet1!$V$11:$V$4012,K69,Sheet1!$M$11:$M$4012)</f>
        <v>0</v>
      </c>
      <c r="AG69" s="23">
        <f t="shared" si="21"/>
        <v>0</v>
      </c>
      <c r="AH69" s="9">
        <f>SUMIF(Sheet1!$V$11:$V$4012,M69,Sheet1!$M$11:$M$4012)</f>
        <v>0</v>
      </c>
      <c r="AI69" s="9">
        <f>SUMIF(Sheet1!$V$11:$V$4012,N69,Sheet1!$M$11:$M$4012)</f>
        <v>0</v>
      </c>
      <c r="AJ69" s="9">
        <f>SUMIF(Sheet1!$V$11:$V$4012,O69,Sheet1!$M$11:$M$4012)</f>
        <v>0</v>
      </c>
      <c r="AK69" s="23">
        <f t="shared" si="22"/>
        <v>0</v>
      </c>
      <c r="AL69" s="9">
        <f>SUMIF(Sheet1!$V$11:$V$4012,Q69,Sheet1!$M$11:$M$4012)</f>
        <v>0</v>
      </c>
      <c r="AM69" s="9">
        <f>SUMIF(Sheet1!$V$11:$V$4012,R69,Sheet1!$M$11:$M$4012)</f>
        <v>0</v>
      </c>
      <c r="AN69" s="9">
        <f>SUMIF(Sheet1!$V$11:$V$4012,S69,Sheet1!$M$11:$M$4012)</f>
        <v>0</v>
      </c>
      <c r="AO69" s="9">
        <f>SUMIF(Sheet1!$V$11:$V$4012,T69,Sheet1!$M$11:$M$4012)</f>
        <v>0</v>
      </c>
      <c r="AP69" s="9">
        <f>SUMIF(Sheet1!$V$11:$V$4012,U69,Sheet1!$M$11:$M$4012)</f>
        <v>0</v>
      </c>
      <c r="AQ69" s="23">
        <f t="shared" si="23"/>
        <v>0</v>
      </c>
      <c r="AR69" s="22">
        <f t="shared" si="24"/>
        <v>0</v>
      </c>
    </row>
    <row r="70" spans="1:44" x14ac:dyDescent="0.2">
      <c r="A70" s="5" t="s">
        <v>285</v>
      </c>
      <c r="B70" s="5" t="s">
        <v>117</v>
      </c>
      <c r="C70" s="6" t="s">
        <v>3117</v>
      </c>
      <c r="D70" s="5" t="s">
        <v>3186</v>
      </c>
      <c r="E70" s="5" t="s">
        <v>3255</v>
      </c>
      <c r="F70" s="4"/>
      <c r="G70" s="5" t="s">
        <v>5067</v>
      </c>
      <c r="H70" s="5" t="s">
        <v>5274</v>
      </c>
      <c r="I70" s="5" t="s">
        <v>5205</v>
      </c>
      <c r="J70" s="5" t="s">
        <v>5136</v>
      </c>
      <c r="K70" s="5" t="s">
        <v>4998</v>
      </c>
      <c r="L70" s="4"/>
      <c r="M70" s="5" t="s">
        <v>49</v>
      </c>
      <c r="N70" s="5" t="s">
        <v>5550</v>
      </c>
      <c r="O70" s="5" t="s">
        <v>5343</v>
      </c>
      <c r="P70" s="4"/>
      <c r="Q70" s="5" t="s">
        <v>5688</v>
      </c>
      <c r="R70" s="5" t="s">
        <v>5619</v>
      </c>
      <c r="S70" s="5" t="s">
        <v>5412</v>
      </c>
      <c r="T70" s="5" t="s">
        <v>5481</v>
      </c>
      <c r="U70" s="5" t="s">
        <v>5757</v>
      </c>
      <c r="V70" s="4"/>
      <c r="W70" s="4"/>
      <c r="X70" s="9">
        <f>SUMIF(Sheet1!$V$11:$V$4012,C70,Sheet1!$M$11:$M$4012)</f>
        <v>0</v>
      </c>
      <c r="Y70" s="9">
        <f>SUMIF(Sheet1!$V$11:$V$4012,D70,Sheet1!$M$11:$M$4012)</f>
        <v>0</v>
      </c>
      <c r="Z70" s="9">
        <f>SUMIF(Sheet1!$V$11:$V$4012,E70,Sheet1!$M$11:$M$4012)</f>
        <v>0</v>
      </c>
      <c r="AA70" s="23">
        <f t="shared" si="20"/>
        <v>0</v>
      </c>
      <c r="AB70" s="9">
        <f>SUMIF(Sheet1!$V$11:$V$4012,G70,Sheet1!$M$11:$M$4012)</f>
        <v>0</v>
      </c>
      <c r="AC70" s="9">
        <f>SUMIF(Sheet1!$V$11:$V$4012,H70,Sheet1!$M$11:$M$4012)</f>
        <v>0</v>
      </c>
      <c r="AD70" s="9">
        <f>SUMIF(Sheet1!$V$11:$V$4012,I70,Sheet1!$M$11:$M$4012)</f>
        <v>0</v>
      </c>
      <c r="AE70" s="9">
        <f>SUMIF(Sheet1!$V$11:$V$4012,J70,Sheet1!$M$11:$M$4012)</f>
        <v>0</v>
      </c>
      <c r="AF70" s="9">
        <f>SUMIF(Sheet1!$V$11:$V$4012,K70,Sheet1!$M$11:$M$4012)</f>
        <v>0</v>
      </c>
      <c r="AG70" s="23">
        <f t="shared" si="21"/>
        <v>0</v>
      </c>
      <c r="AH70" s="9">
        <f>SUMIF(Sheet1!$V$11:$V$4012,M70,Sheet1!$M$11:$M$4012)</f>
        <v>0</v>
      </c>
      <c r="AI70" s="9">
        <f>SUMIF(Sheet1!$V$11:$V$4012,N70,Sheet1!$M$11:$M$4012)</f>
        <v>0</v>
      </c>
      <c r="AJ70" s="9">
        <f>SUMIF(Sheet1!$V$11:$V$4012,O70,Sheet1!$M$11:$M$4012)</f>
        <v>0</v>
      </c>
      <c r="AK70" s="23">
        <f t="shared" si="22"/>
        <v>0</v>
      </c>
      <c r="AL70" s="9">
        <f>SUMIF(Sheet1!$V$11:$V$4012,Q70,Sheet1!$M$11:$M$4012)</f>
        <v>0</v>
      </c>
      <c r="AM70" s="9">
        <f>SUMIF(Sheet1!$V$11:$V$4012,R70,Sheet1!$M$11:$M$4012)</f>
        <v>0</v>
      </c>
      <c r="AN70" s="9">
        <f>SUMIF(Sheet1!$V$11:$V$4012,S70,Sheet1!$M$11:$M$4012)</f>
        <v>0</v>
      </c>
      <c r="AO70" s="9">
        <f>SUMIF(Sheet1!$V$11:$V$4012,T70,Sheet1!$M$11:$M$4012)</f>
        <v>0</v>
      </c>
      <c r="AP70" s="9">
        <f>SUMIF(Sheet1!$V$11:$V$4012,U70,Sheet1!$M$11:$M$4012)</f>
        <v>0</v>
      </c>
      <c r="AQ70" s="23">
        <f t="shared" si="23"/>
        <v>0</v>
      </c>
      <c r="AR70" s="22">
        <f t="shared" si="24"/>
        <v>0</v>
      </c>
    </row>
    <row r="71" spans="1:44" x14ac:dyDescent="0.2">
      <c r="A71" s="2" t="s">
        <v>287</v>
      </c>
      <c r="B71" s="2" t="s">
        <v>288</v>
      </c>
      <c r="C71" s="3" t="s">
        <v>3118</v>
      </c>
      <c r="D71" s="2" t="s">
        <v>3187</v>
      </c>
      <c r="E71" s="2" t="s">
        <v>3256</v>
      </c>
      <c r="F71" s="4"/>
      <c r="G71" s="2" t="s">
        <v>5068</v>
      </c>
      <c r="H71" s="2" t="s">
        <v>5275</v>
      </c>
      <c r="I71" s="2" t="s">
        <v>5206</v>
      </c>
      <c r="J71" s="2" t="s">
        <v>5137</v>
      </c>
      <c r="K71" s="2" t="s">
        <v>4999</v>
      </c>
      <c r="L71" s="4"/>
      <c r="M71" s="2" t="s">
        <v>50</v>
      </c>
      <c r="N71" s="2" t="s">
        <v>5551</v>
      </c>
      <c r="O71" s="2" t="s">
        <v>5344</v>
      </c>
      <c r="P71" s="4"/>
      <c r="Q71" s="2" t="s">
        <v>5689</v>
      </c>
      <c r="R71" s="2" t="s">
        <v>5620</v>
      </c>
      <c r="S71" s="2" t="s">
        <v>5413</v>
      </c>
      <c r="T71" s="2" t="s">
        <v>5482</v>
      </c>
      <c r="U71" s="2" t="s">
        <v>5758</v>
      </c>
      <c r="V71" s="4"/>
      <c r="W71" s="4"/>
      <c r="X71" s="9">
        <f>SUMIF(Sheet1!$V$11:$V$4012,C71,Sheet1!$M$11:$M$4012)</f>
        <v>0</v>
      </c>
      <c r="Y71" s="9">
        <f>SUMIF(Sheet1!$V$11:$V$4012,D71,Sheet1!$M$11:$M$4012)</f>
        <v>0</v>
      </c>
      <c r="Z71" s="9">
        <f>SUMIF(Sheet1!$V$11:$V$4012,E71,Sheet1!$M$11:$M$4012)</f>
        <v>0</v>
      </c>
      <c r="AA71" s="23">
        <f t="shared" si="20"/>
        <v>0</v>
      </c>
      <c r="AB71" s="9">
        <f>SUMIF(Sheet1!$V$11:$V$4012,G71,Sheet1!$M$11:$M$4012)</f>
        <v>0</v>
      </c>
      <c r="AC71" s="9">
        <f>SUMIF(Sheet1!$V$11:$V$4012,H71,Sheet1!$M$11:$M$4012)</f>
        <v>0</v>
      </c>
      <c r="AD71" s="9">
        <f>SUMIF(Sheet1!$V$11:$V$4012,I71,Sheet1!$M$11:$M$4012)</f>
        <v>0</v>
      </c>
      <c r="AE71" s="9">
        <f>SUMIF(Sheet1!$V$11:$V$4012,J71,Sheet1!$M$11:$M$4012)</f>
        <v>0</v>
      </c>
      <c r="AF71" s="9">
        <f>SUMIF(Sheet1!$V$11:$V$4012,K71,Sheet1!$M$11:$M$4012)</f>
        <v>0</v>
      </c>
      <c r="AG71" s="23">
        <f t="shared" si="21"/>
        <v>0</v>
      </c>
      <c r="AH71" s="9">
        <f>SUMIF(Sheet1!$V$11:$V$4012,M71,Sheet1!$M$11:$M$4012)</f>
        <v>61345</v>
      </c>
      <c r="AI71" s="9">
        <f>SUMIF(Sheet1!$V$11:$V$4012,N71,Sheet1!$M$11:$M$4012)</f>
        <v>165296</v>
      </c>
      <c r="AJ71" s="9">
        <f>SUMIF(Sheet1!$V$11:$V$4012,O71,Sheet1!$M$11:$M$4012)</f>
        <v>0</v>
      </c>
      <c r="AK71" s="23">
        <f t="shared" si="22"/>
        <v>226641</v>
      </c>
      <c r="AL71" s="9">
        <f>SUMIF(Sheet1!$V$11:$V$4012,Q71,Sheet1!$M$11:$M$4012)</f>
        <v>0</v>
      </c>
      <c r="AM71" s="9">
        <f>SUMIF(Sheet1!$V$11:$V$4012,R71,Sheet1!$M$11:$M$4012)</f>
        <v>0</v>
      </c>
      <c r="AN71" s="9">
        <f>SUMIF(Sheet1!$V$11:$V$4012,S71,Sheet1!$M$11:$M$4012)</f>
        <v>0</v>
      </c>
      <c r="AO71" s="9">
        <f>SUMIF(Sheet1!$V$11:$V$4012,T71,Sheet1!$M$11:$M$4012)</f>
        <v>0</v>
      </c>
      <c r="AP71" s="9">
        <f>SUMIF(Sheet1!$V$11:$V$4012,U71,Sheet1!$M$11:$M$4012)</f>
        <v>0</v>
      </c>
      <c r="AQ71" s="23">
        <f t="shared" si="23"/>
        <v>0</v>
      </c>
      <c r="AR71" s="22">
        <f t="shared" si="24"/>
        <v>226641</v>
      </c>
    </row>
  </sheetData>
  <sheetProtection password="F954" sheet="1" objects="1" scenarios="1"/>
  <mergeCells count="8">
    <mergeCell ref="X1:AA1"/>
    <mergeCell ref="AB1:AG1"/>
    <mergeCell ref="AH1:AK1"/>
    <mergeCell ref="AL1:AQ1"/>
    <mergeCell ref="C1:F1"/>
    <mergeCell ref="G1:L1"/>
    <mergeCell ref="M1:P1"/>
    <mergeCell ref="Q1:V1"/>
  </mergeCells>
  <phoneticPr fontId="0" type="noConversion"/>
  <pageMargins left="0.25" right="0.25" top="0.5" bottom="0.3" header="0.5" footer="0.5"/>
  <pageSetup paperSize="9" scale="59" fitToWidth="2" pageOrder="overThenDown" orientation="landscape" r:id="rId1"/>
  <colBreaks count="1" manualBreakCount="1">
    <brk id="33" max="7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388313C-DC2B-4607-9C99-2BB91300E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C3DB2162-033F-453E-845F-5D2492B91F18}">
  <ds:schemaRefs>
    <ds:schemaRef ds:uri="http://schemas.microsoft.com/sharepoint/v3/contenttype/forms"/>
  </ds:schemaRefs>
</ds:datastoreItem>
</file>

<file path=customXml/itemProps3.xml><?xml version="1.0" encoding="utf-8"?>
<ds:datastoreItem xmlns:ds="http://schemas.openxmlformats.org/officeDocument/2006/customXml" ds:itemID="{3C8F27BD-7D9F-4895-B66F-25D010776980}">
  <ds:schemaRefs>
    <ds:schemaRef ds:uri="http://www.w3.org/XML/1998/namespace"/>
    <ds:schemaRef ds:uri="http://purl.org/dc/dcmitype/"/>
    <ds:schemaRef ds:uri="http://purl.org/dc/elements/1.1/"/>
    <ds:schemaRef ds:uri="http://schemas.microsoft.com/office/2006/metadata/properties"/>
    <ds:schemaRef ds:uri="http://schemas.microsoft.com/office/2006/documentManagement/types"/>
    <ds:schemaRef ds:uri="http://purl.org/dc/terms/"/>
    <ds:schemaRef ds:uri="http://schemas.microsoft.com/sharepoint/v3"/>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Husselmannj</dc:creator>
  <cp:lastModifiedBy>Web1</cp:lastModifiedBy>
  <cp:lastPrinted>2009-08-17T10:16:16Z</cp:lastPrinted>
  <dcterms:created xsi:type="dcterms:W3CDTF">2009-08-17T09:25:37Z</dcterms:created>
  <dcterms:modified xsi:type="dcterms:W3CDTF">2018-09-21T10:56:43Z</dcterms:modified>
</cp:coreProperties>
</file>