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0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N22" i="1" l="1"/>
  <c r="H10" i="1"/>
  <c r="AF7" i="1"/>
  <c r="G24" i="1"/>
  <c r="G35" i="1"/>
  <c r="G48" i="1"/>
  <c r="G53" i="1"/>
  <c r="G54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24" i="1"/>
  <c r="N35" i="1"/>
  <c r="N48" i="1"/>
  <c r="N53" i="1"/>
  <c r="O24" i="1"/>
  <c r="O35" i="1"/>
  <c r="O48" i="1"/>
  <c r="O53" i="1"/>
  <c r="P24" i="1"/>
  <c r="P35" i="1"/>
  <c r="P48" i="1"/>
  <c r="P53" i="1"/>
  <c r="P54" i="1"/>
  <c r="Q24" i="1"/>
  <c r="Q35" i="1"/>
  <c r="Q48" i="1"/>
  <c r="Q53" i="1"/>
  <c r="Q54" i="1"/>
  <c r="L54" i="1"/>
  <c r="K54" i="1"/>
  <c r="F54" i="1"/>
  <c r="F56" i="1"/>
  <c r="G55" i="1"/>
  <c r="H54" i="1"/>
  <c r="I54" i="1"/>
  <c r="G56" i="1"/>
  <c r="H55" i="1"/>
  <c r="H56" i="1"/>
  <c r="I55" i="1"/>
  <c r="I56" i="1"/>
  <c r="J55" i="1"/>
  <c r="J56" i="1"/>
  <c r="K55" i="1"/>
  <c r="K56" i="1"/>
  <c r="L55" i="1"/>
  <c r="L56" i="1"/>
  <c r="M55" i="1"/>
  <c r="N54" i="1"/>
  <c r="N56" i="1"/>
  <c r="O55" i="1"/>
  <c r="O54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<sst xmlns="http://schemas.openxmlformats.org/spreadsheetml/2006/main" count="402" uniqueCount="399">
  <si>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</si>
  <si>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</si>
  <si>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</si>
  <si>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</si>
  <si>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</si>
  <si>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</si>
  <si>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</si>
  <si>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</si>
  <si>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</si>
  <si>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</si>
  <si>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</si>
  <si>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</si>
  <si>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</si>
  <si>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</si>
  <si>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</si>
  <si>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</si>
  <si>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</si>
  <si>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</si>
  <si>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</si>
  <si>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</si>
  <si>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</si>
  <si>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</si>
  <si>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</si>
  <si>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</si>
  <si>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</si>
  <si>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</si>
  <si>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</si>
  <si>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</si>
  <si>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</si>
  <si>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</si>
  <si>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</si>
  <si>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</si>
  <si>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</si>
  <si>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</si>
  <si>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</si>
  <si>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</si>
  <si>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</si>
  <si>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</si>
  <si>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</si>
  <si>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</si>
  <si>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</si>
  <si>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</si>
  <si>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</si>
  <si>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</si>
  <si>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</si>
  <si>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</si>
  <si>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</si>
  <si>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</si>
  <si>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</si>
  <si>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</si>
  <si>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</si>
  <si>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</si>
  <si>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</si>
  <si>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</si>
  <si>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</si>
  <si>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</si>
  <si>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</si>
  <si>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</si>
  <si>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</si>
  <si>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</si>
  <si>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</si>
  <si>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</si>
  <si>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</si>
  <si>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</si>
  <si>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</si>
  <si>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</si>
  <si>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</si>
  <si>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</si>
  <si>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</si>
  <si>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</si>
  <si>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</si>
  <si>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</si>
  <si>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</si>
  <si>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</si>
  <si>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</si>
  <si>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</si>
  <si>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</si>
  <si>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</si>
  <si>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</si>
  <si>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</si>
  <si>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</si>
  <si>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</si>
  <si>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</si>
  <si>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</si>
  <si>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</si>
  <si>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</si>
  <si>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</si>
  <si>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</si>
  <si>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</si>
  <si>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</si>
  <si>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</si>
  <si>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</si>
  <si>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</si>
  <si>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</si>
  <si>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</si>
  <si>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</si>
  <si>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</si>
  <si>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</si>
  <si>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</si>
  <si>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</si>
  <si>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</si>
  <si>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</si>
  <si>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</si>
  <si>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</si>
  <si>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</si>
  <si>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</si>
  <si>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</si>
  <si>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</si>
  <si>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</si>
  <si>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</si>
  <si>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</si>
  <si>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</si>
  <si>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</si>
  <si>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</si>
  <si>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</si>
  <si>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</si>
  <si>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</si>
  <si>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</si>
  <si>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</si>
  <si>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</si>
  <si>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</si>
  <si>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</si>
  <si>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</si>
  <si>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</si>
  <si>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</si>
  <si>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</si>
  <si>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</si>
  <si>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</si>
  <si>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</si>
  <si>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</si>
  <si>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</si>
  <si>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</si>
  <si>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</si>
  <si>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</si>
  <si>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</si>
  <si>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</si>
  <si>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</si>
  <si>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</si>
  <si>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</si>
  <si>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</si>
  <si>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</si>
  <si>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</si>
  <si>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</si>
  <si>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</si>
  <si>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</si>
  <si>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</si>
  <si>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</si>
  <si>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</si>
  <si>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</si>
  <si>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</si>
  <si>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</si>
  <si>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</si>
  <si>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</si>
  <si>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</si>
  <si>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</si>
  <si>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</si>
  <si>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</si>
  <si>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</si>
  <si>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</si>
  <si>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</si>
  <si>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</si>
  <si>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</si>
  <si>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</si>
  <si>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</si>
  <si>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</si>
  <si>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</si>
  <si>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</si>
  <si>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</si>
  <si>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</si>
  <si>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</si>
  <si>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</si>
  <si>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</si>
  <si>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</si>
  <si>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</si>
  <si>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</si>
  <si>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</si>
  <si>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</si>
  <si>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</si>
  <si>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</si>
  <si>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</si>
  <si>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</si>
  <si>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</si>
  <si>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</si>
  <si>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</si>
  <si>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</si>
  <si>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</si>
  <si>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</si>
  <si>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</si>
  <si>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</si>
  <si>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</si>
  <si>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</si>
  <si>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</si>
  <si>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</si>
  <si>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</si>
  <si>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</si>
  <si>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</si>
  <si>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</si>
  <si>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</si>
  <si>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</si>
  <si>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</si>
  <si>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</si>
  <si>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</si>
  <si>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</si>
  <si>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</si>
  <si>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</si>
  <si>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</si>
  <si>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</si>
  <si>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</si>
  <si>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</si>
  <si>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</si>
  <si>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</si>
  <si>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</si>
  <si>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</si>
  <si>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</si>
  <si>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</si>
  <si>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</si>
  <si>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</si>
  <si>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</si>
  <si>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</si>
  <si>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</si>
  <si>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</si>
  <si>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</si>
  <si>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</si>
  <si>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</si>
  <si>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</si>
  <si>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</si>
  <si>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</si>
  <si>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</si>
  <si>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</si>
  <si>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</si>
  <si>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</si>
  <si>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</si>
  <si>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</si>
  <si>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</si>
  <si>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</si>
  <si>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</si>
  <si>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</si>
  <si>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</si>
  <si>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</si>
  <si>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</si>
  <si>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</si>
  <si>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</si>
  <si>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</si>
  <si>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</si>
  <si>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</si>
  <si>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</si>
  <si>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</si>
  <si>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</si>
  <si>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</si>
  <si>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</si>
  <si>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</si>
  <si>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</si>
  <si>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</si>
  <si>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</si>
  <si>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</si>
  <si>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</si>
  <si>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</si>
  <si>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</si>
  <si>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</si>
  <si>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</si>
  <si>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</si>
  <si>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</si>
  <si>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</si>
  <si>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</si>
  <si>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</si>
  <si>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</si>
  <si>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</si>
  <si>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</si>
  <si>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</si>
  <si>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</si>
  <si>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</si>
  <si>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</si>
  <si>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</si>
  <si>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</si>
  <si>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</si>
  <si>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</si>
  <si>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</si>
  <si>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</si>
  <si>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</si>
  <si>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</si>
  <si>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</si>
  <si>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</si>
  <si>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</si>
  <si>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</si>
  <si>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</si>
  <si>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</si>
  <si>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</si>
  <si>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</si>
  <si>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</si>
  <si>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</si>
  <si>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</si>
  <si>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</si>
  <si>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</si>
  <si>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</si>
  <si>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</si>
  <si>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</si>
  <si>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</si>
  <si>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</si>
  <si>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</si>
  <si>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</si>
  <si>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</si>
  <si>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</si>
  <si>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</si>
  <si>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</si>
  <si>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</si>
  <si>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</si>
  <si>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</si>
  <si>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</si>
  <si>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</si>
  <si>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</si>
  <si>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</si>
  <si>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</si>
  <si>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</si>
  <si>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</si>
  <si>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</si>
  <si>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</si>
  <si>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</si>
  <si>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</si>
  <si>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</si>
  <si>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</si>
  <si>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</si>
  <si>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</si>
  <si>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</si>
  <si>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</si>
  <si>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</si>
  <si>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</si>
  <si>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</si>
  <si>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</si>
  <si>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</si>
  <si>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</si>
  <si>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</si>
  <si>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</si>
  <si>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</si>
  <si>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</si>
  <si>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</si>
  <si>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</si>
  <si>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</si>
  <si>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</si>
  <si>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</si>
  <si>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</si>
  <si>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</si>
  <si>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</si>
  <si>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</si>
  <si>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</si>
  <si>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</si>
  <si>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</si>
  <si>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</si>
  <si>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</si>
  <si>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</si>
  <si>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</si>
  <si>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</si>
  <si>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</si>
  <si>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</si>
  <si>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</si>
  <si>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</si>
  <si>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</si>
  <si>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</si>
  <si>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</si>
  <si>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</si>
  <si>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</si>
  <si>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</si>
  <si>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</si>
  <si>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</si>
  <si>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</si>
  <si>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</si>
  <si>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</si>
  <si>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</si>
  <si>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</si>
  <si>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</si>
  <si>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</si>
  <si>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</si>
  <si>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</si>
  <si>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</si>
  <si>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</si>
  <si>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</si>
  <si>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</si>
  <si>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</si>
  <si>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</si>
  <si>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</si>
  <si>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</si>
  <si>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</si>
  <si>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</si>
  <si>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</si>
  <si>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</si>
  <si>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</si>
  <si>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</si>
  <si>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</si>
  <si>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</si>
  <si>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</si>
  <si>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</si>
  <si>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</si>
  <si>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</si>
  <si>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</si>
  <si>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</si>
  <si>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</si>
  <si>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</si>
  <si>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</si>
  <si>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</si>
  <si>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M10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</si>
</sst>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O46" sqref="O46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NC082_CFA_2014_M10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0</v>
      </c>
      <c r="N8" s="14">
        <v>27342</v>
      </c>
      <c r="O8" s="9">
        <v>374557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0</v>
      </c>
      <c r="N9" s="14">
        <v>600442</v>
      </c>
      <c r="O9" s="9">
        <v>290832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0</v>
      </c>
      <c r="N10" s="14">
        <v>282071</v>
      </c>
      <c r="O10" s="9">
        <v>3582144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0</v>
      </c>
      <c r="N11" s="14">
        <v>44309</v>
      </c>
      <c r="O11" s="9">
        <v>510982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0</v>
      </c>
      <c r="N12" s="14">
        <v>21930</v>
      </c>
      <c r="O12" s="9">
        <v>217490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0</v>
      </c>
      <c r="N13" s="14">
        <v>28177</v>
      </c>
      <c r="O13" s="9">
        <v>144180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0</v>
      </c>
      <c r="N14" s="14">
        <v>1773</v>
      </c>
      <c r="O14" s="9">
        <v>10673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2392</v>
      </c>
      <c r="N15" s="14">
        <v>1855</v>
      </c>
      <c r="O15" s="9">
        <v>8516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2976</v>
      </c>
      <c r="N16" s="14">
        <v>1229</v>
      </c>
      <c r="O16" s="9">
        <v>15545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>
        <v>1508302</v>
      </c>
      <c r="O17" s="9">
        <v>795825</v>
      </c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9">
        <v>0</v>
      </c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9236</v>
      </c>
      <c r="N19" s="14">
        <v>18890</v>
      </c>
      <c r="O19" s="9">
        <v>6250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38220</v>
      </c>
      <c r="N20" s="14">
        <v>63563</v>
      </c>
      <c r="O20" s="9">
        <v>22538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625428</v>
      </c>
      <c r="N21" s="14">
        <v>620778</v>
      </c>
      <c r="O21" s="9">
        <v>296303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9504</v>
      </c>
      <c r="N22" s="14">
        <f>12072000+300000</f>
        <v>12372000</v>
      </c>
      <c r="O22" s="9">
        <v>0</v>
      </c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300957</v>
      </c>
      <c r="N23" s="14">
        <v>238714</v>
      </c>
      <c r="O23" s="9">
        <v>-125570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988713</v>
      </c>
      <c r="N24" s="10">
        <f t="shared" si="0"/>
        <v>15831375</v>
      </c>
      <c r="O24" s="10">
        <f t="shared" si="0"/>
        <v>6150265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/>
      <c r="G26" s="14"/>
      <c r="H26" s="14"/>
      <c r="I26" s="14"/>
      <c r="J26" s="14"/>
      <c r="K26" s="14"/>
      <c r="L26" s="14">
        <v>7061000</v>
      </c>
      <c r="M26" s="14"/>
      <c r="N26" s="14">
        <v>10309000</v>
      </c>
      <c r="O26" s="9">
        <v>0</v>
      </c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>
        <v>8701</v>
      </c>
      <c r="O32" s="9">
        <v>45563</v>
      </c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8148187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10039470.4595</v>
      </c>
      <c r="M35" s="10">
        <f t="shared" si="1"/>
        <v>988713</v>
      </c>
      <c r="N35" s="10">
        <f t="shared" si="1"/>
        <v>26149076</v>
      </c>
      <c r="O35" s="10">
        <f t="shared" si="1"/>
        <v>6195828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4739705</v>
      </c>
      <c r="N37" s="14">
        <v>5008895</v>
      </c>
      <c r="O37" s="9">
        <v>6074423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442942</v>
      </c>
      <c r="N38" s="14">
        <v>420848</v>
      </c>
      <c r="O38" s="9">
        <v>351496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0</v>
      </c>
      <c r="N39" s="14">
        <v>0</v>
      </c>
      <c r="O39" s="9">
        <v>0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325289</v>
      </c>
      <c r="N40" s="14">
        <v>325289</v>
      </c>
      <c r="O40" s="9">
        <v>46173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3559836</v>
      </c>
      <c r="N41" s="14">
        <v>3241903</v>
      </c>
      <c r="O41" s="9">
        <v>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132451</v>
      </c>
      <c r="N42" s="14">
        <v>113910</v>
      </c>
      <c r="O42" s="9">
        <v>110551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0</v>
      </c>
      <c r="N43" s="14">
        <v>0</v>
      </c>
      <c r="O43" s="9">
        <v>0</v>
      </c>
      <c r="P43" s="14">
        <v>0</v>
      </c>
      <c r="Q43" s="14">
        <v>0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>
        <v>712562</v>
      </c>
      <c r="N44" s="14">
        <v>921170</v>
      </c>
      <c r="O44" s="9">
        <v>760891</v>
      </c>
      <c r="P44" s="14">
        <v>796449.5047000004</v>
      </c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0</v>
      </c>
      <c r="N45" s="14">
        <v>0</v>
      </c>
      <c r="O45" s="9">
        <v>0</v>
      </c>
      <c r="P45" s="14">
        <v>0</v>
      </c>
      <c r="Q45" s="14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236244</v>
      </c>
      <c r="N46" s="14">
        <v>2316600</v>
      </c>
      <c r="O46" s="9">
        <v>2244865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1418939</v>
      </c>
      <c r="N47" s="14">
        <v>2965847</v>
      </c>
      <c r="O47" s="9">
        <v>2982114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11567968</v>
      </c>
      <c r="N48" s="10">
        <f t="shared" si="2"/>
        <v>15314462</v>
      </c>
      <c r="O48" s="10">
        <f t="shared" si="2"/>
        <v>12570513</v>
      </c>
      <c r="P48" s="10">
        <f t="shared" si="2"/>
        <v>11453682.4549</v>
      </c>
      <c r="Q48" s="10">
        <f t="shared" si="2"/>
        <v>7385163.8779999996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>
        <v>1120861</v>
      </c>
      <c r="N50" s="14">
        <v>2625397</v>
      </c>
      <c r="O50" s="9">
        <v>1408720</v>
      </c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202580</v>
      </c>
      <c r="N51" s="14">
        <v>472958</v>
      </c>
      <c r="O51" s="9">
        <v>490221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9">
        <v>0</v>
      </c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12891409</v>
      </c>
      <c r="N53" s="10">
        <f t="shared" si="3"/>
        <v>18412817</v>
      </c>
      <c r="O53" s="10">
        <f t="shared" si="3"/>
        <v>14469454</v>
      </c>
      <c r="P53" s="10">
        <f t="shared" si="3"/>
        <v>12529287.4549</v>
      </c>
      <c r="Q53" s="10">
        <f t="shared" si="3"/>
        <v>29951179.877999999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-3730891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-6618748.5405000001</v>
      </c>
      <c r="M54" s="10">
        <f t="shared" si="4"/>
        <v>-11902696</v>
      </c>
      <c r="N54" s="10">
        <f t="shared" si="4"/>
        <v>7736259</v>
      </c>
      <c r="O54" s="10">
        <f t="shared" si="4"/>
        <v>-8273626</v>
      </c>
      <c r="P54" s="10">
        <f t="shared" si="4"/>
        <v>-5849328.2985221837</v>
      </c>
      <c r="Q54" s="10">
        <f t="shared" si="4"/>
        <v>-13306014.416570529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-3730891</v>
      </c>
      <c r="H55" s="12">
        <f t="shared" ref="H55:Q55" si="5">+G56</f>
        <v>-11006308</v>
      </c>
      <c r="I55" s="12">
        <f t="shared" si="5"/>
        <v>-17026082</v>
      </c>
      <c r="J55" s="12">
        <f t="shared" si="5"/>
        <v>-18484766</v>
      </c>
      <c r="K55" s="12">
        <f t="shared" si="5"/>
        <v>-537885</v>
      </c>
      <c r="L55" s="12">
        <f t="shared" si="5"/>
        <v>-13034833</v>
      </c>
      <c r="M55" s="12">
        <f t="shared" si="5"/>
        <v>-19653581.5405</v>
      </c>
      <c r="N55" s="12">
        <f t="shared" si="5"/>
        <v>-31556277.5405</v>
      </c>
      <c r="O55" s="12">
        <f t="shared" si="5"/>
        <v>-23820018.5405</v>
      </c>
      <c r="P55" s="12">
        <f t="shared" si="5"/>
        <v>-32093644.5405</v>
      </c>
      <c r="Q55" s="12">
        <f t="shared" si="5"/>
        <v>-37942972.839022182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-3730891</v>
      </c>
      <c r="G56" s="10">
        <f t="shared" ref="G56:Q56" si="6">+G54+G55</f>
        <v>-11006308</v>
      </c>
      <c r="H56" s="10">
        <f t="shared" si="6"/>
        <v>-17026082</v>
      </c>
      <c r="I56" s="10">
        <f t="shared" si="6"/>
        <v>-18484766</v>
      </c>
      <c r="J56" s="10">
        <f t="shared" si="6"/>
        <v>-537885</v>
      </c>
      <c r="K56" s="10">
        <f t="shared" si="6"/>
        <v>-13034833</v>
      </c>
      <c r="L56" s="10">
        <f t="shared" si="6"/>
        <v>-19653581.5405</v>
      </c>
      <c r="M56" s="10">
        <f t="shared" si="6"/>
        <v>-31556277.5405</v>
      </c>
      <c r="N56" s="10">
        <f t="shared" si="6"/>
        <v>-23820018.5405</v>
      </c>
      <c r="O56" s="10">
        <f t="shared" si="6"/>
        <v>-32093644.5405</v>
      </c>
      <c r="P56" s="10">
        <f t="shared" si="6"/>
        <v>-37942972.839022182</v>
      </c>
      <c r="Q56" s="10">
        <f t="shared" si="6"/>
        <v>-51248987.255592711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5679C-EB83-498F-A681-E0D0ECD2B6A1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2018-09-21T12:24:47Z</dcterms:modified>
</cp:coreProperties>
</file>