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nseng\Desktop\Gudren Laptop Data\Documents\2015\Monthly Returns-Section 71\monthly returns\2015\M09\PWPG0915\"/>
    </mc:Choice>
  </mc:AlternateContent>
  <workbookProtection workbookPassword="F954" lockStructure="1"/>
  <bookViews>
    <workbookView xWindow="0" yWindow="0" windowWidth="28800" windowHeight="12435"/>
  </bookViews>
  <sheets>
    <sheet name="PWPG" sheetId="1" r:id="rId1"/>
  </sheets>
  <definedNames>
    <definedName name="_xlnm._FilterDatabase" localSheetId="0" hidden="1">PWPG!$A$8:$C$9</definedName>
    <definedName name="_xlnm.Print_Area" localSheetId="0">PWPG!$B$1:$G$80</definedName>
  </definedNames>
  <calcPr calcId="152511"/>
</workbook>
</file>

<file path=xl/calcChain.xml><?xml version="1.0" encoding="utf-8"?>
<calcChain xmlns="http://schemas.openxmlformats.org/spreadsheetml/2006/main">
  <c r="C13" i="1" l="1"/>
  <c r="B104" i="1" l="1"/>
  <c r="B103" i="1"/>
  <c r="B102" i="1"/>
  <c r="C102" i="1" s="1"/>
  <c r="C15" i="1"/>
  <c r="C18" i="1"/>
  <c r="C19" i="1" l="1"/>
  <c r="C20" i="1"/>
</calcChain>
</file>

<file path=xl/sharedStrings.xml><?xml version="1.0" encoding="utf-8"?>
<sst xmlns="http://schemas.openxmlformats.org/spreadsheetml/2006/main" count="360" uniqueCount="341">
  <si>
    <t>Monthly Report as per the Division of Revenue Act</t>
  </si>
  <si>
    <t>Percentage of Funds Spent</t>
  </si>
  <si>
    <t>Signed</t>
  </si>
  <si>
    <t>Dated</t>
  </si>
  <si>
    <t>The onus is on the municipality to confirm that the return has been received by NT</t>
  </si>
  <si>
    <t>0100</t>
  </si>
  <si>
    <t>0200</t>
  </si>
  <si>
    <t>Received This Month</t>
  </si>
  <si>
    <t>Spent This Month</t>
  </si>
  <si>
    <t>0300</t>
  </si>
  <si>
    <t>0400</t>
  </si>
  <si>
    <t>0500</t>
  </si>
  <si>
    <t>0600</t>
  </si>
  <si>
    <t>0700</t>
  </si>
  <si>
    <t>0800</t>
  </si>
  <si>
    <t>0900</t>
  </si>
  <si>
    <t>1000</t>
  </si>
  <si>
    <t>Funds Currently Committed but Not Spent</t>
  </si>
  <si>
    <t>Municipality</t>
  </si>
  <si>
    <t>2004/05</t>
  </si>
  <si>
    <t>2003/04</t>
  </si>
  <si>
    <t>Rand</t>
  </si>
  <si>
    <t>Month End</t>
  </si>
  <si>
    <t>Financial Year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</si>
  <si>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</si>
  <si>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</si>
  <si>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</si>
  <si>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</si>
  <si>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</si>
  <si>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</si>
  <si>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</si>
  <si>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</si>
  <si>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</si>
  <si>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</si>
  <si>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</si>
  <si>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</si>
  <si>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</si>
  <si>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</si>
  <si>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</si>
  <si>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</si>
  <si>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DC1 West Coast</t>
  </si>
  <si>
    <t>DC3 Overberg</t>
  </si>
  <si>
    <t>DC4 Eden</t>
  </si>
  <si>
    <t>DC6 Namakwa</t>
  </si>
  <si>
    <t>DC8 Siyanda</t>
  </si>
  <si>
    <t>DC9 Frances Baard</t>
  </si>
  <si>
    <t>DC10 Cacadu</t>
  </si>
  <si>
    <t>DC13 Chris Hani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</si>
  <si>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</si>
  <si>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</si>
  <si>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</si>
  <si>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</si>
  <si>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</si>
  <si>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</si>
  <si>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</si>
  <si>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</si>
  <si>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</si>
  <si>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</si>
  <si>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</si>
  <si>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</si>
  <si>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</si>
  <si>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</si>
  <si>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</si>
  <si>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</si>
  <si>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</si>
  <si>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</si>
  <si>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DC42 Sedibeng</t>
  </si>
  <si>
    <t>DC43 Sisonke</t>
  </si>
  <si>
    <t>DC44 Alfred Nzo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</si>
  <si>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</si>
  <si>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</si>
  <si>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</si>
  <si>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</si>
  <si>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</si>
  <si>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</si>
  <si>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</si>
  <si>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</si>
  <si>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</si>
  <si>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</si>
  <si>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</si>
  <si>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</si>
  <si>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</si>
  <si>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</si>
  <si>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</si>
  <si>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</si>
  <si>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</si>
  <si>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</si>
  <si>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</si>
  <si>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</si>
  <si>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</si>
  <si>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</si>
  <si>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</si>
  <si>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</si>
  <si>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</si>
  <si>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</si>
  <si>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</si>
  <si>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</si>
  <si>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</si>
  <si>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</si>
  <si>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</si>
  <si>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</si>
  <si>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</si>
  <si>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</si>
  <si>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</si>
  <si>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</si>
  <si>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</si>
  <si>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</si>
  <si>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</si>
  <si>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</si>
  <si>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</si>
  <si>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</si>
  <si>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</si>
  <si>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</si>
  <si>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</si>
  <si>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</si>
  <si>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</si>
  <si>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</si>
  <si>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</si>
  <si>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</si>
  <si>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</si>
  <si>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</si>
  <si>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</si>
  <si>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</si>
  <si>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</si>
  <si>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</si>
  <si>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</si>
  <si>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</si>
  <si>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</si>
  <si>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</si>
  <si>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</si>
  <si>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</si>
  <si>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</si>
  <si>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</si>
  <si>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</si>
  <si>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</si>
  <si>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</si>
  <si>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</si>
  <si>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</si>
  <si>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</si>
  <si>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</si>
  <si>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</si>
  <si>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</si>
  <si>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</si>
  <si>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</si>
  <si>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</si>
  <si>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</si>
  <si>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</si>
  <si>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</si>
  <si>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</si>
  <si>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</si>
  <si>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</si>
  <si>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</si>
  <si>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</si>
  <si>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</si>
  <si>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</si>
  <si>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</si>
  <si>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</si>
  <si>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</si>
  <si>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</si>
  <si>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</si>
  <si>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</si>
  <si>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</si>
  <si>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</si>
  <si>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</si>
  <si>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</si>
  <si>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</si>
  <si>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</si>
  <si>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</si>
  <si>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</si>
  <si>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</si>
  <si>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</si>
  <si>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</si>
  <si>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</si>
  <si>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</si>
  <si>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</si>
  <si>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</si>
  <si>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</si>
  <si>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</si>
  <si>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</si>
  <si>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</si>
  <si>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</si>
  <si>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</si>
  <si>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</si>
  <si>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</si>
  <si>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</si>
  <si>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</si>
  <si>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</si>
  <si>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Muncde = Municipality Code , ccyy = Financial Year End , Mnn = M01… M12</t>
  </si>
  <si>
    <t>Spent Prior Periods (Since Inception) - See Last Months Form</t>
  </si>
  <si>
    <t>Received Prior Periods (Since Inception) - See Last Months Form</t>
  </si>
  <si>
    <t xml:space="preserve"> </t>
  </si>
  <si>
    <t xml:space="preserve">I, </t>
  </si>
  <si>
    <t>and that this report has been submitted electronically as required.</t>
  </si>
  <si>
    <t xml:space="preserve">, The Accounting Officer or Delegate certify that the above information is correct </t>
  </si>
  <si>
    <t>(Print Name Below)</t>
  </si>
  <si>
    <t>MUN</t>
  </si>
  <si>
    <t>ME</t>
  </si>
  <si>
    <t>2002/03</t>
  </si>
  <si>
    <t>To Save File press the following keys at the same time with Caps Lock off: Ctrl Shift S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</si>
  <si>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</si>
  <si>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</si>
  <si>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</si>
  <si>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</si>
  <si>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</si>
  <si>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</si>
  <si>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</si>
  <si>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</si>
  <si>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</si>
  <si>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</si>
  <si>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</si>
  <si>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</si>
  <si>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</si>
  <si>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</si>
  <si>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</si>
  <si>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</si>
  <si>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</si>
  <si>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</si>
  <si>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Financial Accounting for Grant Funds Received and Expended</t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</si>
  <si>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</si>
  <si>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</si>
  <si>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</si>
  <si>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</si>
  <si>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</si>
  <si>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</si>
  <si>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</si>
  <si>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</si>
  <si>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</si>
  <si>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</si>
  <si>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</si>
  <si>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</si>
  <si>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</si>
  <si>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</si>
  <si>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</si>
  <si>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</si>
  <si>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</si>
  <si>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</si>
  <si>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</si>
  <si>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</si>
  <si>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</si>
  <si>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</si>
  <si>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</si>
  <si>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</si>
  <si>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</si>
  <si>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</si>
  <si>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</si>
  <si>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</si>
  <si>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</si>
  <si>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</si>
  <si>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</si>
  <si>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</si>
  <si>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</si>
  <si>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</si>
  <si>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</si>
  <si>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</si>
  <si>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</si>
  <si>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</si>
  <si>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</si>
  <si>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</si>
  <si>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</si>
  <si>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</si>
  <si>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</si>
  <si>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</si>
  <si>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</si>
  <si>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</si>
  <si>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</si>
  <si>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</si>
  <si>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</si>
  <si>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</si>
  <si>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</si>
  <si>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</si>
  <si>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</si>
  <si>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</si>
  <si>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</si>
  <si>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</si>
  <si>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</si>
  <si>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</si>
  <si>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</si>
  <si>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</si>
  <si>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</si>
  <si>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</si>
  <si>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</si>
  <si>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</si>
  <si>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</si>
  <si>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</si>
  <si>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</si>
  <si>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</si>
  <si>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</si>
  <si>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</si>
  <si>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</si>
  <si>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</si>
  <si>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</si>
  <si>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</si>
  <si>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</si>
  <si>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</si>
  <si>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</si>
  <si>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</si>
  <si>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</si>
  <si>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</si>
  <si>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</si>
  <si>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</si>
  <si>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Scheduled Transfers Withheld</t>
  </si>
  <si>
    <t>Conditions:</t>
  </si>
  <si>
    <t>1100</t>
  </si>
  <si>
    <t>GT484 Merafong City</t>
  </si>
  <si>
    <t>BUF Buffalo City</t>
  </si>
  <si>
    <t>CPT Cape Town</t>
  </si>
  <si>
    <t>DC14 Joe Gqabi</t>
  </si>
  <si>
    <t>DC45 John Taolo Gaetsewe</t>
  </si>
  <si>
    <t>DC47 Sekhukhune</t>
  </si>
  <si>
    <t>DC7 Pixley Ka Seme (Nc)</t>
  </si>
  <si>
    <t>EC109 Kou-Kamma</t>
  </si>
  <si>
    <t>EC153 Ngquza Hills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</si>
  <si>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</si>
  <si>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</si>
  <si>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</si>
  <si>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</si>
  <si>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</si>
  <si>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</si>
  <si>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</si>
  <si>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</si>
  <si>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</si>
  <si>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</si>
  <si>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</si>
  <si>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</si>
  <si>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</si>
  <si>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</si>
  <si>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</si>
  <si>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</si>
  <si>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</si>
  <si>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</si>
  <si>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</si>
  <si>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</si>
  <si>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</si>
  <si>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</si>
  <si>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PWPG</t>
  </si>
  <si>
    <t>Total PWPG Funds Received</t>
  </si>
  <si>
    <t>Total PWPG Funds Spent</t>
  </si>
  <si>
    <t>Total PWPG funds Received and Not Spent</t>
  </si>
  <si>
    <t>Save file as: Muncde_PWPG_ccyy_Mnn.XLS (e.g. GT000_PWPG_2013_M01.xls)</t>
  </si>
  <si>
    <t>Expanded Public Works Programme Integrated Grant (PWPG)</t>
  </si>
  <si>
    <t>M09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</si>
</sst>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quotePrefix="1"/>
    <xf numFmtId="0" fontId="0" fillId="0" borderId="0" xfId="0" applyFill="1" applyBorder="1"/>
    <xf numFmtId="0" fontId="0" fillId="0" borderId="0" xfId="0" applyFill="1"/>
    <xf numFmtId="0" fontId="0" fillId="0" borderId="0" xfId="0" quotePrefix="1" applyFill="1"/>
    <xf numFmtId="0" fontId="2" fillId="0" borderId="1" xfId="0" applyFont="1" applyBorder="1"/>
    <xf numFmtId="0" fontId="2" fillId="2" borderId="2" xfId="0" applyFont="1" applyFill="1" applyBorder="1" applyProtection="1">
      <protection locked="0"/>
    </xf>
    <xf numFmtId="0" fontId="2" fillId="0" borderId="3" xfId="0" applyFont="1" applyBorder="1"/>
    <xf numFmtId="0" fontId="3" fillId="0" borderId="4" xfId="0" applyFont="1" applyBorder="1" applyAlignment="1">
      <alignment horizontal="left" indent="1"/>
    </xf>
    <xf numFmtId="3" fontId="0" fillId="2" borderId="3" xfId="0" applyNumberFormat="1" applyFill="1" applyBorder="1" applyProtection="1">
      <protection locked="0"/>
    </xf>
    <xf numFmtId="0" fontId="3" fillId="0" borderId="4" xfId="0" applyFont="1" applyBorder="1" applyAlignment="1">
      <alignment horizontal="left"/>
    </xf>
    <xf numFmtId="3" fontId="0" fillId="0" borderId="3" xfId="0" applyNumberFormat="1" applyBorder="1"/>
    <xf numFmtId="0" fontId="0" fillId="0" borderId="4" xfId="0" applyBorder="1" applyAlignment="1">
      <alignment horizontal="left"/>
    </xf>
    <xf numFmtId="10" fontId="0" fillId="0" borderId="3" xfId="0" applyNumberFormat="1" applyBorder="1"/>
    <xf numFmtId="0" fontId="0" fillId="0" borderId="5" xfId="0" applyBorder="1"/>
    <xf numFmtId="0" fontId="2" fillId="0" borderId="5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6" xfId="0" applyBorder="1"/>
    <xf numFmtId="0" fontId="0" fillId="0" borderId="5" xfId="0" applyFill="1" applyBorder="1"/>
    <xf numFmtId="0" fontId="2" fillId="0" borderId="5" xfId="0" applyFont="1" applyBorder="1"/>
    <xf numFmtId="0" fontId="0" fillId="0" borderId="6" xfId="0" applyFill="1" applyBorder="1"/>
    <xf numFmtId="0" fontId="0" fillId="0" borderId="5" xfId="0" applyFill="1" applyBorder="1" applyAlignment="1">
      <alignment horizontal="left" indent="1"/>
    </xf>
    <xf numFmtId="0" fontId="0" fillId="0" borderId="7" xfId="0" applyBorder="1"/>
    <xf numFmtId="0" fontId="2" fillId="0" borderId="7" xfId="0" applyFont="1" applyBorder="1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3" fillId="0" borderId="0" xfId="1" applyFont="1" applyAlignment="1" applyProtection="1">
      <protection hidden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2" fillId="0" borderId="6" xfId="0" applyFont="1" applyFill="1" applyBorder="1" applyProtection="1">
      <protection locked="0"/>
    </xf>
    <xf numFmtId="0" fontId="2" fillId="0" borderId="14" xfId="0" applyFont="1" applyBorder="1"/>
    <xf numFmtId="0" fontId="2" fillId="0" borderId="0" xfId="0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0" fillId="0" borderId="5" xfId="0" applyBorder="1" applyAlignment="1">
      <alignment horizontal="left" indent="1"/>
    </xf>
    <xf numFmtId="0" fontId="0" fillId="0" borderId="11" xfId="0" applyBorder="1" applyAlignment="1">
      <alignment horizontal="center"/>
    </xf>
    <xf numFmtId="0" fontId="2" fillId="0" borderId="0" xfId="0" quotePrefix="1" applyNumberFormat="1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/>
    <xf numFmtId="14" fontId="0" fillId="0" borderId="0" xfId="0" applyNumberFormat="1" applyFill="1" applyBorder="1" applyProtection="1">
      <protection locked="0"/>
    </xf>
    <xf numFmtId="14" fontId="0" fillId="0" borderId="0" xfId="0" applyNumberFormat="1" applyFill="1" applyBorder="1" applyProtection="1"/>
    <xf numFmtId="0" fontId="3" fillId="0" borderId="12" xfId="0" applyFont="1" applyBorder="1"/>
    <xf numFmtId="0" fontId="0" fillId="0" borderId="0" xfId="0" applyFill="1" applyBorder="1" applyProtection="1">
      <protection locked="0"/>
    </xf>
    <xf numFmtId="0" fontId="2" fillId="0" borderId="6" xfId="0" applyFont="1" applyFill="1" applyBorder="1"/>
    <xf numFmtId="14" fontId="0" fillId="0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5" xfId="0" applyFont="1" applyFill="1" applyBorder="1"/>
    <xf numFmtId="0" fontId="0" fillId="0" borderId="12" xfId="0" applyFill="1" applyBorder="1"/>
    <xf numFmtId="0" fontId="0" fillId="0" borderId="13" xfId="0" applyFill="1" applyBorder="1"/>
    <xf numFmtId="0" fontId="1" fillId="0" borderId="0" xfId="0" applyFont="1" applyProtection="1"/>
    <xf numFmtId="0" fontId="7" fillId="0" borderId="5" xfId="0" applyFont="1" applyBorder="1" applyAlignment="1"/>
    <xf numFmtId="0" fontId="3" fillId="0" borderId="0" xfId="0" applyFont="1" applyProtection="1"/>
    <xf numFmtId="1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3" fillId="0" borderId="5" xfId="0" applyFont="1" applyBorder="1" applyAlignment="1">
      <alignment horizontal="left"/>
    </xf>
    <xf numFmtId="0" fontId="2" fillId="0" borderId="5" xfId="0" quotePrefix="1" applyFont="1" applyBorder="1"/>
    <xf numFmtId="0" fontId="3" fillId="0" borderId="5" xfId="0" quotePrefix="1" applyFont="1" applyBorder="1" applyAlignment="1">
      <alignment horizontal="left"/>
    </xf>
    <xf numFmtId="0" fontId="8" fillId="0" borderId="0" xfId="0" applyFont="1"/>
    <xf numFmtId="0" fontId="3" fillId="0" borderId="5" xfId="0" applyFont="1" applyBorder="1" applyAlignment="1">
      <alignment horizontal="center"/>
    </xf>
    <xf numFmtId="0" fontId="0" fillId="0" borderId="0" xfId="0" applyBorder="1" applyAlignment="1"/>
    <xf numFmtId="0" fontId="0" fillId="0" borderId="6" xfId="0" applyBorder="1" applyAlignment="1"/>
    <xf numFmtId="0" fontId="2" fillId="2" borderId="15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4" fillId="0" borderId="5" xfId="0" applyFont="1" applyBorder="1" applyAlignment="1" applyProtection="1">
      <protection hidden="1"/>
    </xf>
    <xf numFmtId="0" fontId="4" fillId="0" borderId="0" xfId="0" applyFont="1" applyBorder="1" applyAlignment="1"/>
    <xf numFmtId="0" fontId="4" fillId="0" borderId="6" xfId="0" applyFont="1" applyBorder="1" applyAlignment="1"/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/>
    <xf numFmtId="0" fontId="6" fillId="0" borderId="13" xfId="0" applyFont="1" applyBorder="1" applyAlignment="1"/>
    <xf numFmtId="0" fontId="5" fillId="0" borderId="5" xfId="0" applyFont="1" applyBorder="1" applyAlignment="1">
      <alignment horizontal="center"/>
    </xf>
    <xf numFmtId="0" fontId="6" fillId="0" borderId="0" xfId="0" applyFont="1" applyBorder="1" applyAlignment="1"/>
    <xf numFmtId="0" fontId="6" fillId="0" borderId="6" xfId="0" applyFont="1" applyBorder="1" applyAlignment="1"/>
    <xf numFmtId="0" fontId="2" fillId="0" borderId="5" xfId="0" applyFont="1" applyBorder="1" applyAlignment="1">
      <alignment horizontal="center"/>
    </xf>
    <xf numFmtId="0" fontId="3" fillId="0" borderId="5" xfId="0" quotePrefix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83"/>
  <sheetViews>
    <sheetView tabSelected="1" workbookViewId="0">
      <selection activeCell="C18" sqref="C18"/>
    </sheetView>
  </sheetViews>
  <sheetFormatPr defaultRowHeight="12.75" x14ac:dyDescent="0.2"/>
  <cols>
    <col min="1" max="1" width="4.7109375" customWidth="1"/>
    <col min="2" max="2" width="60.7109375" customWidth="1"/>
    <col min="3" max="8" width="13.7109375" customWidth="1"/>
    <col min="9" max="39" width="2.7109375" customWidth="1"/>
  </cols>
  <sheetData>
    <row r="1" spans="1:14" ht="15.95" customHeight="1" x14ac:dyDescent="0.25">
      <c r="A1" t="s">
        <v>334</v>
      </c>
      <c r="B1" s="74" t="s">
        <v>339</v>
      </c>
      <c r="C1" s="75"/>
      <c r="D1" s="75"/>
      <c r="E1" s="75"/>
      <c r="F1" s="75"/>
      <c r="G1" s="76"/>
    </row>
    <row r="2" spans="1:14" ht="15.95" customHeight="1" x14ac:dyDescent="0.25">
      <c r="B2" s="77" t="s">
        <v>0</v>
      </c>
      <c r="C2" s="78"/>
      <c r="D2" s="78"/>
      <c r="E2" s="78"/>
      <c r="F2" s="78"/>
      <c r="G2" s="79"/>
    </row>
    <row r="3" spans="1:14" ht="15.95" customHeight="1" x14ac:dyDescent="0.2">
      <c r="B3" s="80"/>
      <c r="C3" s="67"/>
      <c r="D3" s="67"/>
      <c r="E3" s="67"/>
      <c r="F3" s="67"/>
      <c r="G3" s="68"/>
    </row>
    <row r="4" spans="1:14" ht="15.95" customHeight="1" x14ac:dyDescent="0.2">
      <c r="B4" s="66"/>
      <c r="C4" s="67"/>
      <c r="D4" s="67"/>
      <c r="E4" s="67"/>
      <c r="F4" s="67"/>
      <c r="G4" s="68"/>
    </row>
    <row r="5" spans="1:14" ht="15.95" customHeight="1" x14ac:dyDescent="0.2">
      <c r="B5" s="66" t="s">
        <v>4</v>
      </c>
      <c r="C5" s="67"/>
      <c r="D5" s="67"/>
      <c r="E5" s="67"/>
      <c r="F5" s="67"/>
      <c r="G5" s="68"/>
    </row>
    <row r="6" spans="1:14" ht="15.95" customHeight="1" x14ac:dyDescent="0.2">
      <c r="B6" s="17"/>
      <c r="C6" s="18"/>
      <c r="D6" s="18"/>
      <c r="E6" s="1"/>
      <c r="F6" s="1"/>
      <c r="G6" s="19"/>
    </row>
    <row r="7" spans="1:14" ht="15.95" customHeight="1" x14ac:dyDescent="0.2">
      <c r="B7" s="16"/>
      <c r="C7" s="1"/>
      <c r="D7" s="1"/>
      <c r="E7" s="1"/>
      <c r="F7" s="1"/>
      <c r="G7" s="19"/>
    </row>
    <row r="8" spans="1:14" ht="15.95" customHeight="1" x14ac:dyDescent="0.2">
      <c r="A8" t="s">
        <v>195</v>
      </c>
      <c r="B8" s="7" t="s">
        <v>18</v>
      </c>
      <c r="C8" s="69" t="s">
        <v>210</v>
      </c>
      <c r="D8" s="70"/>
      <c r="E8" s="1"/>
      <c r="F8" s="9" t="s">
        <v>23</v>
      </c>
      <c r="G8" s="8" t="s">
        <v>33</v>
      </c>
    </row>
    <row r="9" spans="1:14" ht="15.95" customHeight="1" x14ac:dyDescent="0.2">
      <c r="A9" t="s">
        <v>196</v>
      </c>
      <c r="B9" s="20"/>
      <c r="C9" s="1"/>
      <c r="D9" s="1"/>
      <c r="E9" s="1"/>
      <c r="F9" s="9" t="s">
        <v>22</v>
      </c>
      <c r="G9" s="8" t="s">
        <v>340</v>
      </c>
    </row>
    <row r="10" spans="1:14" ht="15.95" customHeight="1" thickBot="1" x14ac:dyDescent="0.25">
      <c r="B10" s="20"/>
      <c r="C10" s="1"/>
      <c r="D10" s="1"/>
      <c r="E10" s="1"/>
      <c r="F10" s="2"/>
      <c r="G10" s="35"/>
    </row>
    <row r="11" spans="1:14" ht="15.95" customHeight="1" x14ac:dyDescent="0.2">
      <c r="A11" s="3" t="s">
        <v>5</v>
      </c>
      <c r="B11" s="32" t="s">
        <v>217</v>
      </c>
      <c r="C11" s="33"/>
      <c r="D11" s="33"/>
      <c r="E11" s="33"/>
      <c r="F11" s="33"/>
      <c r="G11" s="34"/>
    </row>
    <row r="12" spans="1:14" ht="15.95" customHeight="1" x14ac:dyDescent="0.2">
      <c r="A12" s="3"/>
      <c r="B12" s="36"/>
      <c r="C12" s="9" t="s">
        <v>21</v>
      </c>
      <c r="D12" s="2"/>
      <c r="E12" s="1"/>
      <c r="F12" s="1"/>
      <c r="G12" s="19"/>
    </row>
    <row r="13" spans="1:14" ht="15.95" customHeight="1" x14ac:dyDescent="0.2">
      <c r="A13" s="3" t="s">
        <v>6</v>
      </c>
      <c r="B13" s="10" t="s">
        <v>189</v>
      </c>
      <c r="C13" s="11">
        <f>2550000+412000</f>
        <v>2962000</v>
      </c>
      <c r="D13" s="1"/>
      <c r="E13" s="1"/>
      <c r="F13" s="1"/>
      <c r="G13" s="19"/>
      <c r="H13" s="1"/>
      <c r="I13" s="1"/>
      <c r="J13" s="1"/>
      <c r="K13" s="1"/>
      <c r="L13" s="1"/>
      <c r="M13" s="1"/>
      <c r="N13" s="1"/>
    </row>
    <row r="14" spans="1:14" ht="15.95" customHeight="1" x14ac:dyDescent="0.2">
      <c r="A14" s="3" t="s">
        <v>9</v>
      </c>
      <c r="B14" s="10" t="s">
        <v>7</v>
      </c>
      <c r="C14" s="11">
        <v>0</v>
      </c>
      <c r="D14" s="1"/>
      <c r="E14" s="1"/>
      <c r="F14" s="1"/>
      <c r="G14" s="19"/>
      <c r="H14" s="1"/>
      <c r="I14" s="1"/>
      <c r="J14" s="1"/>
      <c r="K14" s="1"/>
      <c r="L14" s="1"/>
      <c r="M14" s="1"/>
      <c r="N14" s="1"/>
    </row>
    <row r="15" spans="1:14" ht="15.95" customHeight="1" x14ac:dyDescent="0.2">
      <c r="A15" s="3" t="s">
        <v>10</v>
      </c>
      <c r="B15" s="12" t="s">
        <v>335</v>
      </c>
      <c r="C15" s="13">
        <f>+SUM(C13:C14)</f>
        <v>2962000</v>
      </c>
      <c r="D15" s="1"/>
      <c r="E15" s="1"/>
      <c r="F15" s="1"/>
      <c r="G15" s="19"/>
      <c r="H15" s="1"/>
      <c r="I15" s="1"/>
      <c r="J15" s="1"/>
      <c r="K15" s="1"/>
      <c r="L15" s="1"/>
      <c r="M15" s="1"/>
      <c r="N15" s="1"/>
    </row>
    <row r="16" spans="1:14" ht="15.95" customHeight="1" x14ac:dyDescent="0.2">
      <c r="A16" s="3" t="s">
        <v>11</v>
      </c>
      <c r="B16" s="10" t="s">
        <v>188</v>
      </c>
      <c r="C16" s="11">
        <v>1974485</v>
      </c>
      <c r="D16" s="1"/>
      <c r="E16" s="1"/>
      <c r="F16" s="1"/>
      <c r="G16" s="19"/>
      <c r="H16" s="1"/>
      <c r="I16" s="1"/>
      <c r="J16" s="1"/>
      <c r="K16" s="1"/>
      <c r="L16" s="1"/>
      <c r="M16" s="1"/>
      <c r="N16" s="1"/>
    </row>
    <row r="17" spans="1:14" ht="15.95" customHeight="1" x14ac:dyDescent="0.2">
      <c r="A17" s="3" t="s">
        <v>12</v>
      </c>
      <c r="B17" s="10" t="s">
        <v>8</v>
      </c>
      <c r="C17" s="11">
        <v>231260</v>
      </c>
      <c r="D17" s="1"/>
      <c r="E17" s="1"/>
      <c r="F17" s="1"/>
      <c r="G17" s="19"/>
      <c r="H17" s="1"/>
      <c r="I17" s="1"/>
      <c r="J17" s="1"/>
      <c r="K17" s="1"/>
      <c r="L17" s="1"/>
      <c r="M17" s="1"/>
      <c r="N17" s="1"/>
    </row>
    <row r="18" spans="1:14" ht="15.95" customHeight="1" x14ac:dyDescent="0.2">
      <c r="A18" s="3" t="s">
        <v>13</v>
      </c>
      <c r="B18" s="14" t="s">
        <v>336</v>
      </c>
      <c r="C18" s="13">
        <f>+SUM(C16:C17)</f>
        <v>2205745</v>
      </c>
      <c r="D18" s="1"/>
      <c r="E18" s="1"/>
      <c r="F18" s="1"/>
      <c r="G18" s="19"/>
      <c r="H18" s="1"/>
      <c r="I18" s="1"/>
      <c r="J18" s="1"/>
      <c r="K18" s="1"/>
      <c r="L18" s="1"/>
      <c r="M18" s="1"/>
      <c r="N18" s="1"/>
    </row>
    <row r="19" spans="1:14" ht="15.95" customHeight="1" x14ac:dyDescent="0.2">
      <c r="A19" s="3" t="s">
        <v>14</v>
      </c>
      <c r="B19" s="14" t="s">
        <v>337</v>
      </c>
      <c r="C19" s="13">
        <f>+C15-C18</f>
        <v>756255</v>
      </c>
      <c r="D19" s="1"/>
      <c r="E19" s="1"/>
      <c r="F19" s="1"/>
      <c r="G19" s="19"/>
    </row>
    <row r="20" spans="1:14" ht="15.95" customHeight="1" x14ac:dyDescent="0.2">
      <c r="A20" s="3" t="s">
        <v>15</v>
      </c>
      <c r="B20" s="14" t="s">
        <v>1</v>
      </c>
      <c r="C20" s="15">
        <f>IF(C15=0,0,C18/C15)</f>
        <v>0.74468095881161378</v>
      </c>
      <c r="D20" s="1"/>
      <c r="E20" s="1"/>
      <c r="F20" s="1"/>
      <c r="G20" s="19"/>
    </row>
    <row r="21" spans="1:14" ht="15.95" customHeight="1" x14ac:dyDescent="0.2">
      <c r="A21" s="3" t="s">
        <v>16</v>
      </c>
      <c r="B21" s="14" t="s">
        <v>17</v>
      </c>
      <c r="C21" s="11"/>
      <c r="D21" s="1"/>
      <c r="E21" s="1"/>
      <c r="F21" s="1"/>
      <c r="G21" s="19"/>
    </row>
    <row r="22" spans="1:14" ht="15.95" customHeight="1" x14ac:dyDescent="0.2">
      <c r="A22" s="3" t="s">
        <v>302</v>
      </c>
      <c r="B22" s="14" t="s">
        <v>300</v>
      </c>
      <c r="C22" s="11"/>
      <c r="D22" s="1"/>
      <c r="E22" s="1"/>
      <c r="F22" s="1"/>
      <c r="G22" s="19"/>
    </row>
    <row r="23" spans="1:14" ht="15.95" customHeight="1" thickBot="1" x14ac:dyDescent="0.25">
      <c r="B23" s="16"/>
      <c r="C23" s="1"/>
      <c r="D23" s="1"/>
      <c r="E23" s="1"/>
      <c r="F23" s="1"/>
      <c r="G23" s="19"/>
    </row>
    <row r="24" spans="1:14" ht="15.95" customHeight="1" x14ac:dyDescent="0.2">
      <c r="A24" s="3"/>
      <c r="B24" s="32" t="s">
        <v>301</v>
      </c>
      <c r="C24" s="55"/>
      <c r="D24" s="55"/>
      <c r="E24" s="55"/>
      <c r="F24" s="55"/>
      <c r="G24" s="56"/>
    </row>
    <row r="25" spans="1:14" ht="15.95" customHeight="1" x14ac:dyDescent="0.2">
      <c r="B25" s="63"/>
      <c r="C25" s="44"/>
      <c r="D25" s="44"/>
      <c r="E25" s="44"/>
      <c r="F25" s="4"/>
      <c r="G25" s="22"/>
    </row>
    <row r="26" spans="1:14" ht="15.95" customHeight="1" x14ac:dyDescent="0.2">
      <c r="A26" s="3"/>
      <c r="B26" s="64"/>
      <c r="C26" s="60"/>
      <c r="D26" s="44"/>
      <c r="E26" s="44"/>
      <c r="F26" s="4"/>
      <c r="G26" s="22"/>
    </row>
    <row r="27" spans="1:14" ht="15.95" customHeight="1" x14ac:dyDescent="0.2">
      <c r="A27" s="3"/>
      <c r="B27" s="62"/>
      <c r="C27" s="60"/>
      <c r="D27" s="44"/>
      <c r="E27" s="45"/>
      <c r="F27" s="4"/>
      <c r="G27" s="22"/>
    </row>
    <row r="28" spans="1:14" ht="15.95" customHeight="1" x14ac:dyDescent="0.2">
      <c r="A28" s="3"/>
      <c r="B28" s="64"/>
      <c r="C28" s="60"/>
      <c r="D28" s="44"/>
      <c r="E28" s="45"/>
      <c r="F28" s="4"/>
      <c r="G28" s="22"/>
    </row>
    <row r="29" spans="1:14" ht="15.95" customHeight="1" x14ac:dyDescent="0.2">
      <c r="A29" s="3"/>
      <c r="B29" s="64"/>
      <c r="C29" s="60"/>
      <c r="D29" s="44"/>
      <c r="E29" s="45"/>
      <c r="F29" s="4"/>
      <c r="G29" s="22"/>
    </row>
    <row r="30" spans="1:14" ht="15.95" customHeight="1" x14ac:dyDescent="0.2">
      <c r="A30" s="3"/>
      <c r="B30" s="64"/>
      <c r="C30" s="60"/>
      <c r="D30" s="44"/>
      <c r="E30" s="46"/>
      <c r="F30" s="4"/>
      <c r="G30" s="22"/>
      <c r="H30" s="5"/>
    </row>
    <row r="31" spans="1:14" ht="15.95" customHeight="1" x14ac:dyDescent="0.2">
      <c r="A31" s="3"/>
      <c r="B31" s="62"/>
      <c r="C31" s="60"/>
      <c r="D31" s="44"/>
      <c r="E31" s="46"/>
      <c r="F31" s="4"/>
      <c r="G31" s="22"/>
      <c r="H31" s="5"/>
    </row>
    <row r="32" spans="1:14" ht="27.75" customHeight="1" x14ac:dyDescent="0.2">
      <c r="A32" s="3"/>
      <c r="B32" s="81"/>
      <c r="C32" s="82"/>
      <c r="D32" s="82"/>
      <c r="E32" s="82"/>
      <c r="F32" s="82"/>
      <c r="G32" s="83"/>
      <c r="H32" s="5"/>
    </row>
    <row r="33" spans="1:8" ht="15.95" customHeight="1" x14ac:dyDescent="0.2">
      <c r="A33" s="3"/>
      <c r="B33" s="62"/>
      <c r="C33" s="60"/>
      <c r="D33" s="44"/>
      <c r="E33" s="46"/>
      <c r="F33" s="4"/>
      <c r="G33" s="22"/>
      <c r="H33" s="5"/>
    </row>
    <row r="34" spans="1:8" ht="15.95" customHeight="1" x14ac:dyDescent="0.2">
      <c r="A34" s="3"/>
      <c r="B34" s="62"/>
      <c r="C34" s="44"/>
      <c r="D34" s="45"/>
      <c r="E34" s="45"/>
      <c r="F34" s="4"/>
      <c r="G34" s="22"/>
    </row>
    <row r="35" spans="1:8" ht="15.95" customHeight="1" x14ac:dyDescent="0.2">
      <c r="A35" s="3"/>
      <c r="B35" s="62"/>
      <c r="C35" s="61"/>
      <c r="D35" s="44"/>
      <c r="E35" s="44"/>
      <c r="F35" s="44"/>
      <c r="G35" s="49"/>
    </row>
    <row r="36" spans="1:8" ht="15.95" hidden="1" customHeight="1" x14ac:dyDescent="0.2">
      <c r="A36" s="3"/>
      <c r="B36" s="20"/>
      <c r="C36" s="4"/>
      <c r="D36" s="45"/>
      <c r="E36" s="45"/>
      <c r="F36" s="45"/>
      <c r="G36" s="50"/>
    </row>
    <row r="37" spans="1:8" ht="15.95" hidden="1" customHeight="1" x14ac:dyDescent="0.2">
      <c r="A37" s="3"/>
      <c r="B37" s="20"/>
      <c r="C37" s="4"/>
      <c r="D37" s="45"/>
      <c r="E37" s="45"/>
      <c r="F37" s="45"/>
      <c r="G37" s="50"/>
    </row>
    <row r="38" spans="1:8" ht="15.95" hidden="1" customHeight="1" x14ac:dyDescent="0.2">
      <c r="A38" s="3"/>
      <c r="B38" s="20"/>
      <c r="C38" s="4"/>
      <c r="D38" s="45"/>
      <c r="E38" s="45"/>
      <c r="F38" s="45"/>
      <c r="G38" s="50"/>
    </row>
    <row r="39" spans="1:8" ht="15.95" hidden="1" customHeight="1" x14ac:dyDescent="0.2">
      <c r="A39" s="3"/>
      <c r="B39" s="20"/>
      <c r="C39" s="4"/>
      <c r="D39" s="4"/>
      <c r="E39" s="4"/>
      <c r="F39" s="4"/>
      <c r="G39" s="22"/>
    </row>
    <row r="40" spans="1:8" ht="15.95" hidden="1" customHeight="1" x14ac:dyDescent="0.2">
      <c r="A40" s="3"/>
      <c r="B40" s="23"/>
      <c r="C40" s="4"/>
      <c r="D40" s="45"/>
      <c r="E40" s="45"/>
      <c r="F40" s="45"/>
      <c r="G40" s="50"/>
    </row>
    <row r="41" spans="1:8" ht="15.95" hidden="1" customHeight="1" x14ac:dyDescent="0.2">
      <c r="A41" s="3"/>
      <c r="B41" s="23"/>
      <c r="C41" s="4"/>
      <c r="D41" s="45"/>
      <c r="E41" s="45"/>
      <c r="F41" s="45"/>
      <c r="G41" s="50"/>
    </row>
    <row r="42" spans="1:8" ht="15.95" hidden="1" customHeight="1" x14ac:dyDescent="0.2">
      <c r="A42" s="3"/>
      <c r="B42" s="23"/>
      <c r="C42" s="4"/>
      <c r="D42" s="45"/>
      <c r="E42" s="45"/>
      <c r="F42" s="45"/>
      <c r="G42" s="50"/>
    </row>
    <row r="43" spans="1:8" ht="15.95" hidden="1" customHeight="1" x14ac:dyDescent="0.2">
      <c r="A43" s="3"/>
      <c r="B43" s="23"/>
      <c r="C43" s="4"/>
      <c r="D43" s="45"/>
      <c r="E43" s="45"/>
      <c r="F43" s="45"/>
      <c r="G43" s="50"/>
    </row>
    <row r="44" spans="1:8" ht="15.95" hidden="1" customHeight="1" x14ac:dyDescent="0.2">
      <c r="A44" s="3"/>
      <c r="B44" s="23"/>
      <c r="C44" s="4"/>
      <c r="D44" s="45"/>
      <c r="E44" s="45"/>
      <c r="F44" s="45"/>
      <c r="G44" s="50"/>
    </row>
    <row r="45" spans="1:8" ht="15.95" hidden="1" customHeight="1" x14ac:dyDescent="0.2">
      <c r="A45" s="3"/>
      <c r="B45" s="23"/>
      <c r="C45" s="4"/>
      <c r="D45" s="45"/>
      <c r="E45" s="45"/>
      <c r="F45" s="45"/>
      <c r="G45" s="50"/>
    </row>
    <row r="46" spans="1:8" ht="15.95" hidden="1" customHeight="1" x14ac:dyDescent="0.2">
      <c r="A46" s="3"/>
      <c r="B46" s="23"/>
      <c r="C46" s="4"/>
      <c r="D46" s="45"/>
      <c r="E46" s="45"/>
      <c r="F46" s="45"/>
      <c r="G46" s="50"/>
    </row>
    <row r="47" spans="1:8" ht="15.95" hidden="1" customHeight="1" x14ac:dyDescent="0.2">
      <c r="A47" s="3"/>
      <c r="B47" s="23"/>
      <c r="C47" s="4"/>
      <c r="D47" s="45"/>
      <c r="E47" s="45"/>
      <c r="F47" s="45"/>
      <c r="G47" s="50"/>
    </row>
    <row r="48" spans="1:8" ht="15.95" hidden="1" customHeight="1" x14ac:dyDescent="0.2">
      <c r="A48" s="3"/>
      <c r="B48" s="23"/>
      <c r="C48" s="4"/>
      <c r="D48" s="45"/>
      <c r="E48" s="45"/>
      <c r="F48" s="45"/>
      <c r="G48" s="50"/>
    </row>
    <row r="49" spans="1:8" ht="15.95" hidden="1" customHeight="1" x14ac:dyDescent="0.2">
      <c r="A49" s="3"/>
      <c r="B49" s="23"/>
      <c r="C49" s="4"/>
      <c r="D49" s="45"/>
      <c r="E49" s="45"/>
      <c r="F49" s="45"/>
      <c r="G49" s="50"/>
    </row>
    <row r="50" spans="1:8" ht="15.95" hidden="1" customHeight="1" x14ac:dyDescent="0.2">
      <c r="A50" s="3"/>
      <c r="B50" s="23"/>
      <c r="C50" s="4"/>
      <c r="D50" s="45"/>
      <c r="E50" s="45"/>
      <c r="F50" s="45"/>
      <c r="G50" s="50"/>
    </row>
    <row r="51" spans="1:8" ht="15.95" hidden="1" customHeight="1" x14ac:dyDescent="0.2">
      <c r="A51" s="3"/>
      <c r="B51" s="23"/>
      <c r="C51" s="4"/>
      <c r="D51" s="45"/>
      <c r="E51" s="45"/>
      <c r="F51" s="45"/>
      <c r="G51" s="50"/>
    </row>
    <row r="52" spans="1:8" ht="15.95" hidden="1" customHeight="1" x14ac:dyDescent="0.2">
      <c r="A52" s="3"/>
      <c r="B52" s="23"/>
      <c r="C52" s="4"/>
      <c r="D52" s="45"/>
      <c r="E52" s="45"/>
      <c r="F52" s="45"/>
      <c r="G52" s="50"/>
    </row>
    <row r="53" spans="1:8" ht="15.95" hidden="1" customHeight="1" x14ac:dyDescent="0.2">
      <c r="A53" s="3"/>
      <c r="B53" s="23"/>
      <c r="C53" s="4"/>
      <c r="D53" s="45"/>
      <c r="E53" s="45"/>
      <c r="F53" s="45"/>
      <c r="G53" s="50"/>
    </row>
    <row r="54" spans="1:8" ht="15.95" hidden="1" customHeight="1" x14ac:dyDescent="0.2">
      <c r="A54" s="6"/>
      <c r="B54" s="23"/>
      <c r="C54" s="4"/>
      <c r="D54" s="44"/>
      <c r="E54" s="44"/>
      <c r="F54" s="4"/>
      <c r="G54" s="22"/>
    </row>
    <row r="55" spans="1:8" ht="15.95" hidden="1" customHeight="1" x14ac:dyDescent="0.2">
      <c r="A55" s="6"/>
      <c r="B55" s="23"/>
      <c r="C55" s="4"/>
      <c r="D55" s="44"/>
      <c r="E55" s="44"/>
      <c r="F55" s="4"/>
      <c r="G55" s="22"/>
    </row>
    <row r="56" spans="1:8" ht="15.95" hidden="1" customHeight="1" x14ac:dyDescent="0.2">
      <c r="A56" s="3"/>
      <c r="B56" s="20"/>
      <c r="C56" s="4"/>
      <c r="D56" s="45"/>
      <c r="E56" s="45"/>
      <c r="F56" s="4"/>
      <c r="G56" s="22"/>
      <c r="H56" s="5"/>
    </row>
    <row r="57" spans="1:8" ht="15.95" hidden="1" customHeight="1" x14ac:dyDescent="0.2">
      <c r="A57" s="3"/>
      <c r="B57" s="20"/>
      <c r="C57" s="4"/>
      <c r="D57" s="45"/>
      <c r="E57" s="45"/>
      <c r="F57" s="4"/>
      <c r="G57" s="22"/>
      <c r="H57" s="5"/>
    </row>
    <row r="58" spans="1:8" ht="15.95" hidden="1" customHeight="1" thickBot="1" x14ac:dyDescent="0.25">
      <c r="B58" s="51"/>
      <c r="C58" s="52"/>
      <c r="D58" s="52"/>
      <c r="E58" s="52"/>
      <c r="F58" s="52"/>
      <c r="G58" s="53"/>
    </row>
    <row r="59" spans="1:8" ht="15.95" hidden="1" customHeight="1" x14ac:dyDescent="0.2">
      <c r="A59" s="3"/>
      <c r="B59" s="32"/>
      <c r="C59" s="47"/>
      <c r="D59" s="33"/>
      <c r="E59" s="33"/>
      <c r="F59" s="33"/>
      <c r="G59" s="34"/>
    </row>
    <row r="60" spans="1:8" ht="15.95" hidden="1" customHeight="1" x14ac:dyDescent="0.2">
      <c r="A60" s="3"/>
      <c r="B60" s="54"/>
      <c r="C60" s="44"/>
      <c r="D60" s="1"/>
      <c r="E60" s="1"/>
      <c r="F60" s="1"/>
      <c r="G60" s="19"/>
    </row>
    <row r="61" spans="1:8" ht="15.95" hidden="1" customHeight="1" x14ac:dyDescent="0.2">
      <c r="A61" s="3"/>
      <c r="B61" s="23"/>
      <c r="C61" s="48"/>
      <c r="D61" s="1"/>
      <c r="E61" s="1"/>
      <c r="F61" s="1"/>
      <c r="G61" s="19"/>
    </row>
    <row r="62" spans="1:8" ht="15.95" hidden="1" customHeight="1" x14ac:dyDescent="0.2">
      <c r="A62" s="3"/>
      <c r="B62" s="23"/>
      <c r="C62" s="48"/>
      <c r="D62" s="1"/>
      <c r="E62" s="1"/>
      <c r="F62" s="1"/>
      <c r="G62" s="19"/>
    </row>
    <row r="63" spans="1:8" ht="15.75" hidden="1" customHeight="1" x14ac:dyDescent="0.2">
      <c r="A63" s="3"/>
      <c r="B63" s="23"/>
      <c r="C63" s="48"/>
      <c r="D63" s="1"/>
      <c r="E63" s="1"/>
      <c r="F63" s="1"/>
      <c r="G63" s="19"/>
    </row>
    <row r="64" spans="1:8" ht="15.75" hidden="1" customHeight="1" x14ac:dyDescent="0.2">
      <c r="A64" s="3"/>
      <c r="B64" s="23"/>
      <c r="C64" s="48"/>
      <c r="D64" s="1"/>
      <c r="E64" s="1"/>
      <c r="F64" s="1"/>
      <c r="G64" s="19"/>
    </row>
    <row r="65" spans="1:7" ht="15.95" hidden="1" customHeight="1" x14ac:dyDescent="0.2">
      <c r="A65" s="3"/>
      <c r="B65" s="23"/>
      <c r="C65" s="48"/>
      <c r="D65" s="1"/>
      <c r="E65" s="1"/>
      <c r="F65" s="1"/>
      <c r="G65" s="19"/>
    </row>
    <row r="66" spans="1:7" ht="15.95" hidden="1" customHeight="1" x14ac:dyDescent="0.2">
      <c r="A66" s="3"/>
      <c r="B66" s="23"/>
      <c r="C66" s="48"/>
      <c r="D66" s="1"/>
      <c r="E66" s="1"/>
      <c r="F66" s="1"/>
      <c r="G66" s="19"/>
    </row>
    <row r="67" spans="1:7" ht="15.95" customHeight="1" thickBot="1" x14ac:dyDescent="0.25">
      <c r="B67" s="16"/>
      <c r="C67" s="1"/>
      <c r="D67" s="1"/>
      <c r="E67" s="1"/>
      <c r="F67" s="1"/>
      <c r="G67" s="19"/>
    </row>
    <row r="68" spans="1:7" ht="12.95" customHeight="1" x14ac:dyDescent="0.2">
      <c r="B68" s="42" t="s">
        <v>194</v>
      </c>
      <c r="C68" s="33"/>
      <c r="D68" s="33"/>
      <c r="E68" s="33"/>
      <c r="F68" s="33"/>
      <c r="G68" s="34"/>
    </row>
    <row r="69" spans="1:7" x14ac:dyDescent="0.2">
      <c r="B69" s="16"/>
      <c r="C69" s="1"/>
      <c r="D69" s="1"/>
      <c r="E69" s="1"/>
      <c r="F69" s="1"/>
      <c r="G69" s="19"/>
    </row>
    <row r="70" spans="1:7" ht="15.95" customHeight="1" x14ac:dyDescent="0.2">
      <c r="B70" s="41" t="s">
        <v>191</v>
      </c>
      <c r="C70" s="1" t="s">
        <v>193</v>
      </c>
      <c r="D70" s="1"/>
      <c r="E70" s="1"/>
      <c r="F70" s="1"/>
      <c r="G70" s="19"/>
    </row>
    <row r="71" spans="1:7" ht="15.95" customHeight="1" x14ac:dyDescent="0.2">
      <c r="B71" s="16" t="s">
        <v>192</v>
      </c>
      <c r="D71" s="1"/>
      <c r="E71" s="1"/>
      <c r="F71" s="1"/>
      <c r="G71" s="19"/>
    </row>
    <row r="72" spans="1:7" ht="15.95" customHeight="1" x14ac:dyDescent="0.2">
      <c r="B72" s="16" t="s">
        <v>190</v>
      </c>
      <c r="C72" s="1"/>
      <c r="D72" s="1"/>
      <c r="E72" s="1"/>
      <c r="F72" s="1"/>
      <c r="G72" s="19"/>
    </row>
    <row r="73" spans="1:7" ht="15.95" customHeight="1" x14ac:dyDescent="0.2">
      <c r="B73" s="16"/>
      <c r="C73" s="1"/>
      <c r="D73" s="1"/>
      <c r="E73" s="1"/>
      <c r="F73" s="1"/>
      <c r="G73" s="19"/>
    </row>
    <row r="74" spans="1:7" ht="15.95" customHeight="1" x14ac:dyDescent="0.2">
      <c r="B74" s="21" t="s">
        <v>2</v>
      </c>
      <c r="C74" s="1"/>
      <c r="D74" s="25" t="s">
        <v>3</v>
      </c>
      <c r="E74" s="24"/>
      <c r="F74" s="24"/>
      <c r="G74" s="19"/>
    </row>
    <row r="75" spans="1:7" x14ac:dyDescent="0.2">
      <c r="B75" s="58" t="s">
        <v>198</v>
      </c>
      <c r="C75" s="1"/>
      <c r="D75" s="1"/>
      <c r="E75" s="1"/>
      <c r="F75" s="1"/>
      <c r="G75" s="19"/>
    </row>
    <row r="76" spans="1:7" x14ac:dyDescent="0.2">
      <c r="B76" s="71" t="s">
        <v>338</v>
      </c>
      <c r="C76" s="72"/>
      <c r="D76" s="72"/>
      <c r="E76" s="72"/>
      <c r="F76" s="72"/>
      <c r="G76" s="73"/>
    </row>
    <row r="77" spans="1:7" ht="13.5" thickBot="1" x14ac:dyDescent="0.25">
      <c r="B77" s="29" t="s">
        <v>187</v>
      </c>
      <c r="C77" s="30"/>
      <c r="D77" s="30"/>
      <c r="E77" s="30"/>
      <c r="F77" s="30"/>
      <c r="G77" s="31"/>
    </row>
    <row r="82" spans="2:2" x14ac:dyDescent="0.2">
      <c r="B82" s="26"/>
    </row>
    <row r="83" spans="2:2" x14ac:dyDescent="0.2">
      <c r="B83" s="27"/>
    </row>
    <row r="84" spans="2:2" x14ac:dyDescent="0.2">
      <c r="B84" s="27"/>
    </row>
    <row r="85" spans="2:2" x14ac:dyDescent="0.2">
      <c r="B85" s="28"/>
    </row>
    <row r="100" spans="1:5" ht="21.75" customHeight="1" x14ac:dyDescent="0.2"/>
    <row r="101" spans="1:5" hidden="1" x14ac:dyDescent="0.2"/>
    <row r="102" spans="1:5" hidden="1" x14ac:dyDescent="0.2">
      <c r="B102" s="57" t="str">
        <f>CONCATENATE(LEFT(G8,2),RIGHT(G8,2))</f>
        <v>2015</v>
      </c>
      <c r="C102" s="57" t="str">
        <f>CONCATENATE(B103,"_PWPG_",B102,"_",LEFT(G9,3))</f>
        <v>NC082_PWPG_2015_M09</v>
      </c>
    </row>
    <row r="103" spans="1:5" hidden="1" x14ac:dyDescent="0.2">
      <c r="B103" s="57" t="str">
        <f>MID(C8,1,(B104-1))</f>
        <v>NC082</v>
      </c>
      <c r="C103" s="57"/>
    </row>
    <row r="104" spans="1:5" hidden="1" x14ac:dyDescent="0.2">
      <c r="A104" s="26"/>
      <c r="B104" s="57">
        <f>FIND(" ",C8)</f>
        <v>6</v>
      </c>
      <c r="C104" s="57"/>
      <c r="D104" s="26"/>
      <c r="E104" s="26"/>
    </row>
    <row r="105" spans="1:5" hidden="1" x14ac:dyDescent="0.2">
      <c r="A105" s="26"/>
      <c r="B105" s="65" t="s">
        <v>304</v>
      </c>
      <c r="C105" s="37" t="s">
        <v>20</v>
      </c>
      <c r="D105" s="43" t="s">
        <v>197</v>
      </c>
      <c r="E105" s="26"/>
    </row>
    <row r="106" spans="1:5" hidden="1" x14ac:dyDescent="0.2">
      <c r="A106" s="26"/>
      <c r="B106" s="65" t="s">
        <v>305</v>
      </c>
      <c r="C106" s="37" t="s">
        <v>19</v>
      </c>
      <c r="D106" s="37" t="s">
        <v>20</v>
      </c>
      <c r="E106" s="26"/>
    </row>
    <row r="107" spans="1:5" hidden="1" x14ac:dyDescent="0.2">
      <c r="A107" s="26"/>
      <c r="B107" s="65" t="s">
        <v>40</v>
      </c>
      <c r="C107" s="37" t="s">
        <v>24</v>
      </c>
      <c r="D107" s="37" t="s">
        <v>19</v>
      </c>
      <c r="E107" s="26"/>
    </row>
    <row r="108" spans="1:5" hidden="1" x14ac:dyDescent="0.2">
      <c r="A108" s="26"/>
      <c r="B108" s="65" t="s">
        <v>46</v>
      </c>
      <c r="C108" s="38" t="s">
        <v>25</v>
      </c>
      <c r="D108" s="37" t="s">
        <v>24</v>
      </c>
      <c r="E108" s="26"/>
    </row>
    <row r="109" spans="1:5" hidden="1" x14ac:dyDescent="0.2">
      <c r="A109" s="26"/>
      <c r="B109" s="65" t="s">
        <v>218</v>
      </c>
      <c r="C109" s="38" t="s">
        <v>26</v>
      </c>
      <c r="D109" s="38" t="s">
        <v>25</v>
      </c>
      <c r="E109" s="26"/>
    </row>
    <row r="110" spans="1:5" hidden="1" x14ac:dyDescent="0.2">
      <c r="A110" s="26"/>
      <c r="B110" s="65" t="s">
        <v>47</v>
      </c>
      <c r="C110" s="38" t="s">
        <v>27</v>
      </c>
      <c r="D110" s="38" t="s">
        <v>26</v>
      </c>
      <c r="E110" s="26"/>
    </row>
    <row r="111" spans="1:5" hidden="1" x14ac:dyDescent="0.2">
      <c r="A111" s="26"/>
      <c r="B111" s="65" t="s">
        <v>306</v>
      </c>
      <c r="C111" s="38" t="s">
        <v>28</v>
      </c>
      <c r="D111" s="38" t="s">
        <v>27</v>
      </c>
      <c r="E111" s="26"/>
    </row>
    <row r="112" spans="1:5" hidden="1" x14ac:dyDescent="0.2">
      <c r="A112" s="26"/>
      <c r="B112" s="65" t="s">
        <v>48</v>
      </c>
      <c r="C112" s="39" t="s">
        <v>29</v>
      </c>
      <c r="D112" s="38" t="s">
        <v>28</v>
      </c>
      <c r="E112" s="26"/>
    </row>
    <row r="113" spans="1:5" hidden="1" x14ac:dyDescent="0.2">
      <c r="A113" s="26"/>
      <c r="B113" s="65" t="s">
        <v>49</v>
      </c>
      <c r="C113" s="40" t="s">
        <v>30</v>
      </c>
      <c r="D113" s="39" t="s">
        <v>29</v>
      </c>
      <c r="E113" s="26"/>
    </row>
    <row r="114" spans="1:5" hidden="1" x14ac:dyDescent="0.2">
      <c r="A114" s="26"/>
      <c r="B114" s="65" t="s">
        <v>50</v>
      </c>
      <c r="C114" s="40" t="s">
        <v>31</v>
      </c>
      <c r="D114" s="40" t="s">
        <v>30</v>
      </c>
      <c r="E114" s="26"/>
    </row>
    <row r="115" spans="1:5" hidden="1" x14ac:dyDescent="0.2">
      <c r="A115" s="26"/>
      <c r="B115" s="65" t="s">
        <v>51</v>
      </c>
      <c r="C115" s="40" t="s">
        <v>32</v>
      </c>
      <c r="D115" s="40" t="s">
        <v>31</v>
      </c>
      <c r="E115" s="26"/>
    </row>
    <row r="116" spans="1:5" hidden="1" x14ac:dyDescent="0.2">
      <c r="A116" s="26"/>
      <c r="B116" s="65" t="s">
        <v>219</v>
      </c>
      <c r="C116" s="40" t="s">
        <v>33</v>
      </c>
      <c r="D116" s="40" t="s">
        <v>32</v>
      </c>
      <c r="E116" s="26"/>
    </row>
    <row r="117" spans="1:5" hidden="1" x14ac:dyDescent="0.2">
      <c r="A117" s="26"/>
      <c r="B117" s="65" t="s">
        <v>220</v>
      </c>
      <c r="C117" s="40" t="s">
        <v>34</v>
      </c>
      <c r="D117" s="40" t="s">
        <v>33</v>
      </c>
      <c r="E117" s="26"/>
    </row>
    <row r="118" spans="1:5" hidden="1" x14ac:dyDescent="0.2">
      <c r="A118" s="26"/>
      <c r="B118" s="65" t="s">
        <v>52</v>
      </c>
      <c r="C118" s="40" t="s">
        <v>35</v>
      </c>
      <c r="D118" s="40" t="s">
        <v>34</v>
      </c>
      <c r="E118" s="26"/>
    </row>
    <row r="119" spans="1:5" hidden="1" x14ac:dyDescent="0.2">
      <c r="A119" s="26"/>
      <c r="B119" s="65" t="s">
        <v>199</v>
      </c>
      <c r="C119" s="40" t="s">
        <v>36</v>
      </c>
      <c r="D119" s="40" t="s">
        <v>35</v>
      </c>
      <c r="E119" s="26"/>
    </row>
    <row r="120" spans="1:5" hidden="1" x14ac:dyDescent="0.2">
      <c r="A120" s="26"/>
      <c r="B120" s="65" t="s">
        <v>53</v>
      </c>
      <c r="C120" s="40" t="s">
        <v>37</v>
      </c>
      <c r="D120" s="40" t="s">
        <v>36</v>
      </c>
      <c r="E120" s="26"/>
    </row>
    <row r="121" spans="1:5" hidden="1" x14ac:dyDescent="0.2">
      <c r="A121" s="26"/>
      <c r="B121" s="65" t="s">
        <v>54</v>
      </c>
      <c r="C121" s="40" t="s">
        <v>38</v>
      </c>
      <c r="D121" s="40" t="s">
        <v>37</v>
      </c>
      <c r="E121" s="26"/>
    </row>
    <row r="122" spans="1:5" hidden="1" x14ac:dyDescent="0.2">
      <c r="A122" s="26"/>
      <c r="B122" s="65" t="s">
        <v>55</v>
      </c>
      <c r="C122" s="40" t="s">
        <v>39</v>
      </c>
      <c r="D122" s="40" t="s">
        <v>38</v>
      </c>
      <c r="E122" s="26"/>
    </row>
    <row r="123" spans="1:5" hidden="1" x14ac:dyDescent="0.2">
      <c r="A123" s="26"/>
      <c r="B123" s="65" t="s">
        <v>56</v>
      </c>
      <c r="C123" s="26"/>
      <c r="D123" s="26"/>
      <c r="E123" s="26"/>
    </row>
    <row r="124" spans="1:5" hidden="1" x14ac:dyDescent="0.2">
      <c r="A124" s="26"/>
      <c r="B124" s="65" t="s">
        <v>57</v>
      </c>
      <c r="C124" s="26"/>
      <c r="D124" s="26"/>
      <c r="E124" s="26"/>
    </row>
    <row r="125" spans="1:5" hidden="1" x14ac:dyDescent="0.2">
      <c r="A125" s="26"/>
      <c r="B125" s="65" t="s">
        <v>200</v>
      </c>
      <c r="C125" s="26"/>
      <c r="D125" s="26"/>
      <c r="E125" s="26"/>
    </row>
    <row r="126" spans="1:5" hidden="1" x14ac:dyDescent="0.2">
      <c r="A126" s="26"/>
      <c r="B126" s="65" t="s">
        <v>201</v>
      </c>
      <c r="C126" s="26"/>
      <c r="D126" s="26"/>
      <c r="E126" s="26"/>
    </row>
    <row r="127" spans="1:5" hidden="1" x14ac:dyDescent="0.2">
      <c r="A127" s="26"/>
      <c r="B127" s="65" t="s">
        <v>41</v>
      </c>
      <c r="C127" s="26"/>
      <c r="D127" s="26"/>
      <c r="E127" s="26"/>
    </row>
    <row r="128" spans="1:5" hidden="1" x14ac:dyDescent="0.2">
      <c r="A128" s="26"/>
      <c r="B128" s="65" t="s">
        <v>58</v>
      </c>
      <c r="C128" s="26"/>
      <c r="D128" s="26"/>
      <c r="E128" s="26"/>
    </row>
    <row r="129" spans="1:5" hidden="1" x14ac:dyDescent="0.2">
      <c r="A129" s="26"/>
      <c r="B129" s="65" t="s">
        <v>59</v>
      </c>
      <c r="C129" s="26"/>
      <c r="D129" s="26"/>
      <c r="E129" s="26"/>
    </row>
    <row r="130" spans="1:5" hidden="1" x14ac:dyDescent="0.2">
      <c r="A130" s="26"/>
      <c r="B130" s="65" t="s">
        <v>60</v>
      </c>
      <c r="C130" s="26"/>
      <c r="D130" s="26"/>
      <c r="E130" s="26"/>
    </row>
    <row r="131" spans="1:5" hidden="1" x14ac:dyDescent="0.2">
      <c r="A131" s="26"/>
      <c r="B131" s="65" t="s">
        <v>61</v>
      </c>
      <c r="C131" s="26"/>
      <c r="D131" s="26"/>
      <c r="E131" s="26"/>
    </row>
    <row r="132" spans="1:5" hidden="1" x14ac:dyDescent="0.2">
      <c r="A132" s="26"/>
      <c r="B132" s="65" t="s">
        <v>62</v>
      </c>
      <c r="C132" s="26"/>
      <c r="D132" s="26"/>
      <c r="E132" s="26"/>
    </row>
    <row r="133" spans="1:5" hidden="1" x14ac:dyDescent="0.2">
      <c r="A133" s="26"/>
      <c r="B133" s="65" t="s">
        <v>63</v>
      </c>
      <c r="C133" s="26"/>
      <c r="D133" s="26"/>
      <c r="E133" s="26"/>
    </row>
    <row r="134" spans="1:5" hidden="1" x14ac:dyDescent="0.2">
      <c r="A134" s="26"/>
      <c r="B134" s="65" t="s">
        <v>64</v>
      </c>
      <c r="C134" s="26"/>
      <c r="D134" s="26"/>
      <c r="E134" s="26"/>
    </row>
    <row r="135" spans="1:5" hidden="1" x14ac:dyDescent="0.2">
      <c r="A135" s="26"/>
      <c r="B135" s="65" t="s">
        <v>65</v>
      </c>
      <c r="C135" s="26"/>
      <c r="D135" s="26"/>
      <c r="E135" s="26"/>
    </row>
    <row r="136" spans="1:5" hidden="1" x14ac:dyDescent="0.2">
      <c r="A136" s="26"/>
      <c r="B136" s="65" t="s">
        <v>221</v>
      </c>
      <c r="C136" s="26"/>
      <c r="D136" s="26"/>
      <c r="E136" s="26"/>
    </row>
    <row r="137" spans="1:5" hidden="1" x14ac:dyDescent="0.2">
      <c r="A137" s="26"/>
      <c r="B137" s="65" t="s">
        <v>222</v>
      </c>
      <c r="C137" s="26"/>
      <c r="D137" s="26"/>
      <c r="E137" s="26"/>
    </row>
    <row r="138" spans="1:5" hidden="1" x14ac:dyDescent="0.2">
      <c r="A138" s="26"/>
      <c r="B138" s="65" t="s">
        <v>42</v>
      </c>
      <c r="C138" s="26"/>
      <c r="D138" s="26"/>
      <c r="E138" s="26"/>
    </row>
    <row r="139" spans="1:5" hidden="1" x14ac:dyDescent="0.2">
      <c r="A139" s="26"/>
      <c r="B139" s="65" t="s">
        <v>223</v>
      </c>
      <c r="C139" s="26"/>
      <c r="D139" s="26"/>
      <c r="E139" s="26"/>
    </row>
    <row r="140" spans="1:5" hidden="1" x14ac:dyDescent="0.2">
      <c r="A140" s="26"/>
      <c r="B140" s="65" t="s">
        <v>66</v>
      </c>
      <c r="C140" s="26"/>
      <c r="D140" s="26"/>
      <c r="E140" s="26"/>
    </row>
    <row r="141" spans="1:5" hidden="1" x14ac:dyDescent="0.2">
      <c r="A141" s="26"/>
      <c r="B141" s="65" t="s">
        <v>67</v>
      </c>
      <c r="C141" s="26"/>
      <c r="D141" s="26"/>
      <c r="E141" s="26"/>
    </row>
    <row r="142" spans="1:5" hidden="1" x14ac:dyDescent="0.2">
      <c r="A142" s="26"/>
      <c r="B142" s="65" t="s">
        <v>68</v>
      </c>
      <c r="C142" s="26"/>
      <c r="D142" s="26"/>
      <c r="E142" s="26"/>
    </row>
    <row r="143" spans="1:5" hidden="1" x14ac:dyDescent="0.2">
      <c r="A143" s="26"/>
      <c r="B143" s="65" t="s">
        <v>307</v>
      </c>
      <c r="C143" s="26"/>
      <c r="D143" s="26"/>
      <c r="E143" s="26"/>
    </row>
    <row r="144" spans="1:5" hidden="1" x14ac:dyDescent="0.2">
      <c r="A144" s="26"/>
      <c r="B144" s="65" t="s">
        <v>308</v>
      </c>
      <c r="C144" s="26"/>
      <c r="D144" s="26"/>
      <c r="E144" s="26"/>
    </row>
    <row r="145" spans="1:5" hidden="1" x14ac:dyDescent="0.2">
      <c r="A145" s="26"/>
      <c r="B145" s="65" t="s">
        <v>202</v>
      </c>
      <c r="C145" s="26"/>
      <c r="D145" s="26"/>
      <c r="E145" s="26"/>
    </row>
    <row r="146" spans="1:5" hidden="1" x14ac:dyDescent="0.2">
      <c r="A146" s="26"/>
      <c r="B146" s="65" t="s">
        <v>203</v>
      </c>
      <c r="C146" s="26"/>
      <c r="D146" s="26"/>
      <c r="E146" s="26"/>
    </row>
    <row r="147" spans="1:5" hidden="1" x14ac:dyDescent="0.2">
      <c r="A147" s="26"/>
      <c r="B147" s="65" t="s">
        <v>43</v>
      </c>
      <c r="C147" s="26"/>
      <c r="D147" s="26"/>
      <c r="E147" s="26"/>
    </row>
    <row r="148" spans="1:5" hidden="1" x14ac:dyDescent="0.2">
      <c r="A148" s="26"/>
      <c r="B148" s="65" t="s">
        <v>309</v>
      </c>
      <c r="C148" s="26"/>
      <c r="D148" s="26"/>
      <c r="E148" s="26"/>
    </row>
    <row r="149" spans="1:5" hidden="1" x14ac:dyDescent="0.2">
      <c r="A149" s="26"/>
      <c r="B149" s="65" t="s">
        <v>44</v>
      </c>
      <c r="C149" s="26"/>
      <c r="D149" s="26"/>
      <c r="E149" s="26"/>
    </row>
    <row r="150" spans="1:5" hidden="1" x14ac:dyDescent="0.2">
      <c r="A150" s="26"/>
      <c r="B150" s="65" t="s">
        <v>45</v>
      </c>
      <c r="C150" s="26"/>
      <c r="D150" s="26"/>
      <c r="E150" s="26"/>
    </row>
    <row r="151" spans="1:5" hidden="1" x14ac:dyDescent="0.2">
      <c r="A151" s="26"/>
      <c r="B151" s="65" t="s">
        <v>69</v>
      </c>
      <c r="C151" s="26"/>
      <c r="D151" s="26"/>
      <c r="E151" s="26"/>
    </row>
    <row r="152" spans="1:5" hidden="1" x14ac:dyDescent="0.2">
      <c r="A152" s="26"/>
      <c r="B152" s="65" t="s">
        <v>70</v>
      </c>
      <c r="C152" s="26"/>
      <c r="D152" s="26"/>
      <c r="E152" s="26"/>
    </row>
    <row r="153" spans="1:5" hidden="1" x14ac:dyDescent="0.2">
      <c r="A153" s="26"/>
      <c r="B153" s="65" t="s">
        <v>71</v>
      </c>
      <c r="C153" s="26"/>
      <c r="D153" s="26"/>
      <c r="E153" s="26"/>
    </row>
    <row r="154" spans="1:5" hidden="1" x14ac:dyDescent="0.2">
      <c r="A154" s="26"/>
      <c r="B154" s="65" t="s">
        <v>72</v>
      </c>
      <c r="C154" s="26"/>
      <c r="D154" s="26"/>
      <c r="E154" s="26"/>
    </row>
    <row r="155" spans="1:5" hidden="1" x14ac:dyDescent="0.2">
      <c r="A155" s="26"/>
      <c r="B155" s="65" t="s">
        <v>73</v>
      </c>
      <c r="C155" s="26"/>
      <c r="D155" s="26"/>
      <c r="E155" s="26"/>
    </row>
    <row r="156" spans="1:5" hidden="1" x14ac:dyDescent="0.2">
      <c r="A156" s="26"/>
      <c r="B156" s="65" t="s">
        <v>204</v>
      </c>
      <c r="C156" s="26"/>
      <c r="D156" s="26"/>
      <c r="E156" s="26"/>
    </row>
    <row r="157" spans="1:5" hidden="1" x14ac:dyDescent="0.2">
      <c r="A157" s="26"/>
      <c r="B157" s="65" t="s">
        <v>74</v>
      </c>
      <c r="C157" s="26"/>
      <c r="D157" s="26"/>
      <c r="E157" s="26"/>
    </row>
    <row r="158" spans="1:5" hidden="1" x14ac:dyDescent="0.2">
      <c r="A158" s="26"/>
      <c r="B158" s="65" t="s">
        <v>75</v>
      </c>
      <c r="C158" s="26"/>
      <c r="D158" s="26"/>
      <c r="E158" s="26"/>
    </row>
    <row r="159" spans="1:5" hidden="1" x14ac:dyDescent="0.2">
      <c r="A159" s="26"/>
      <c r="B159" s="65" t="s">
        <v>310</v>
      </c>
      <c r="C159" s="26"/>
      <c r="D159" s="26"/>
      <c r="E159" s="26"/>
    </row>
    <row r="160" spans="1:5" hidden="1" x14ac:dyDescent="0.2">
      <c r="A160" s="26"/>
      <c r="B160" s="65" t="s">
        <v>76</v>
      </c>
      <c r="C160" s="26"/>
      <c r="D160" s="26"/>
      <c r="E160" s="26"/>
    </row>
    <row r="161" spans="1:5" hidden="1" x14ac:dyDescent="0.2">
      <c r="A161" s="26"/>
      <c r="B161" s="65" t="s">
        <v>77</v>
      </c>
      <c r="C161" s="26"/>
      <c r="D161" s="26"/>
      <c r="E161" s="26"/>
    </row>
    <row r="162" spans="1:5" hidden="1" x14ac:dyDescent="0.2">
      <c r="A162" s="26"/>
      <c r="B162" s="65" t="s">
        <v>78</v>
      </c>
      <c r="C162" s="26"/>
      <c r="D162" s="26"/>
      <c r="E162" s="26"/>
    </row>
    <row r="163" spans="1:5" hidden="1" x14ac:dyDescent="0.2">
      <c r="A163" s="26"/>
      <c r="B163" s="65" t="s">
        <v>79</v>
      </c>
      <c r="C163" s="26"/>
      <c r="D163" s="26"/>
      <c r="E163" s="26"/>
    </row>
    <row r="164" spans="1:5" hidden="1" x14ac:dyDescent="0.2">
      <c r="A164" s="26"/>
      <c r="B164" s="65" t="s">
        <v>80</v>
      </c>
      <c r="C164" s="26"/>
      <c r="D164" s="26"/>
      <c r="E164" s="26"/>
    </row>
    <row r="165" spans="1:5" hidden="1" x14ac:dyDescent="0.2">
      <c r="A165" s="26"/>
      <c r="B165" s="65" t="s">
        <v>81</v>
      </c>
      <c r="C165" s="26"/>
      <c r="D165" s="26"/>
      <c r="E165" s="26"/>
    </row>
    <row r="166" spans="1:5" hidden="1" x14ac:dyDescent="0.2">
      <c r="A166" s="26"/>
      <c r="B166" s="65" t="s">
        <v>82</v>
      </c>
      <c r="C166" s="26"/>
      <c r="D166" s="26"/>
      <c r="E166" s="26"/>
    </row>
    <row r="167" spans="1:5" hidden="1" x14ac:dyDescent="0.2">
      <c r="A167" s="26"/>
      <c r="B167" s="65" t="s">
        <v>83</v>
      </c>
      <c r="C167" s="26"/>
      <c r="D167" s="26"/>
      <c r="E167" s="26"/>
    </row>
    <row r="168" spans="1:5" hidden="1" x14ac:dyDescent="0.2">
      <c r="A168" s="26"/>
      <c r="B168" s="65" t="s">
        <v>84</v>
      </c>
      <c r="C168" s="26"/>
      <c r="D168" s="26"/>
      <c r="E168" s="26"/>
    </row>
    <row r="169" spans="1:5" hidden="1" x14ac:dyDescent="0.2">
      <c r="A169" s="26"/>
      <c r="B169" s="65" t="s">
        <v>85</v>
      </c>
      <c r="C169" s="26"/>
      <c r="D169" s="26"/>
      <c r="E169" s="26"/>
    </row>
    <row r="170" spans="1:5" hidden="1" x14ac:dyDescent="0.2">
      <c r="A170" s="26"/>
      <c r="B170" s="65" t="s">
        <v>216</v>
      </c>
      <c r="C170" s="26"/>
      <c r="D170" s="26"/>
      <c r="E170" s="26"/>
    </row>
    <row r="171" spans="1:5" hidden="1" x14ac:dyDescent="0.2">
      <c r="A171" s="26"/>
      <c r="B171" s="65" t="s">
        <v>86</v>
      </c>
      <c r="C171" s="26"/>
      <c r="D171" s="26"/>
      <c r="E171" s="26"/>
    </row>
    <row r="172" spans="1:5" hidden="1" x14ac:dyDescent="0.2">
      <c r="A172" s="26"/>
      <c r="B172" s="65" t="s">
        <v>87</v>
      </c>
      <c r="C172" s="26"/>
      <c r="D172" s="26"/>
      <c r="E172" s="26"/>
    </row>
    <row r="173" spans="1:5" hidden="1" x14ac:dyDescent="0.2">
      <c r="A173" s="26"/>
      <c r="B173" s="65" t="s">
        <v>88</v>
      </c>
      <c r="C173" s="26"/>
      <c r="D173" s="26"/>
      <c r="E173" s="26"/>
    </row>
    <row r="174" spans="1:5" hidden="1" x14ac:dyDescent="0.2">
      <c r="A174" s="26"/>
      <c r="B174" s="65" t="s">
        <v>89</v>
      </c>
      <c r="C174" s="26"/>
      <c r="D174" s="26"/>
      <c r="E174" s="26"/>
    </row>
    <row r="175" spans="1:5" hidden="1" x14ac:dyDescent="0.2">
      <c r="A175" s="26"/>
      <c r="B175" s="65" t="s">
        <v>90</v>
      </c>
      <c r="C175" s="26"/>
      <c r="D175" s="26"/>
      <c r="E175" s="26"/>
    </row>
    <row r="176" spans="1:5" hidden="1" x14ac:dyDescent="0.2">
      <c r="A176" s="26"/>
      <c r="B176" s="65" t="s">
        <v>91</v>
      </c>
      <c r="C176" s="26"/>
      <c r="D176" s="26"/>
      <c r="E176" s="26"/>
    </row>
    <row r="177" spans="1:5" hidden="1" x14ac:dyDescent="0.2">
      <c r="A177" s="26"/>
      <c r="B177" s="65" t="s">
        <v>92</v>
      </c>
      <c r="C177" s="26"/>
      <c r="D177" s="26"/>
      <c r="E177" s="26"/>
    </row>
    <row r="178" spans="1:5" hidden="1" x14ac:dyDescent="0.2">
      <c r="A178" s="26"/>
      <c r="B178" s="65" t="s">
        <v>93</v>
      </c>
      <c r="C178" s="26"/>
      <c r="D178" s="26"/>
      <c r="E178" s="26"/>
    </row>
    <row r="179" spans="1:5" hidden="1" x14ac:dyDescent="0.2">
      <c r="A179" s="26"/>
      <c r="B179" s="65" t="s">
        <v>311</v>
      </c>
      <c r="C179" s="26"/>
      <c r="D179" s="26"/>
      <c r="E179" s="26"/>
    </row>
    <row r="180" spans="1:5" hidden="1" x14ac:dyDescent="0.2">
      <c r="A180" s="26"/>
      <c r="B180" s="65" t="s">
        <v>94</v>
      </c>
      <c r="C180" s="26"/>
      <c r="D180" s="26"/>
      <c r="E180" s="26"/>
    </row>
    <row r="181" spans="1:5" hidden="1" x14ac:dyDescent="0.2">
      <c r="A181" s="26"/>
      <c r="B181" s="65" t="s">
        <v>95</v>
      </c>
      <c r="C181" s="26"/>
      <c r="D181" s="26"/>
      <c r="E181" s="26"/>
    </row>
    <row r="182" spans="1:5" hidden="1" x14ac:dyDescent="0.2">
      <c r="A182" s="26"/>
      <c r="B182" s="65" t="s">
        <v>96</v>
      </c>
      <c r="C182" s="26"/>
      <c r="D182" s="26"/>
      <c r="E182" s="26"/>
    </row>
    <row r="183" spans="1:5" hidden="1" x14ac:dyDescent="0.2">
      <c r="A183" s="26"/>
      <c r="B183" s="65" t="s">
        <v>97</v>
      </c>
      <c r="C183" s="26"/>
      <c r="D183" s="26"/>
      <c r="E183" s="26"/>
    </row>
    <row r="184" spans="1:5" hidden="1" x14ac:dyDescent="0.2">
      <c r="A184" s="26"/>
      <c r="B184" s="65" t="s">
        <v>224</v>
      </c>
      <c r="C184" s="26"/>
      <c r="D184" s="26"/>
      <c r="E184" s="26"/>
    </row>
    <row r="185" spans="1:5" hidden="1" x14ac:dyDescent="0.2">
      <c r="A185" s="26"/>
      <c r="B185" s="65" t="s">
        <v>225</v>
      </c>
      <c r="C185" s="26"/>
      <c r="D185" s="26"/>
      <c r="E185" s="26"/>
    </row>
    <row r="186" spans="1:5" hidden="1" x14ac:dyDescent="0.2">
      <c r="A186" s="26"/>
      <c r="B186" s="65" t="s">
        <v>312</v>
      </c>
      <c r="C186" s="26"/>
      <c r="D186" s="26"/>
      <c r="E186" s="26"/>
    </row>
    <row r="187" spans="1:5" hidden="1" x14ac:dyDescent="0.2">
      <c r="A187" s="26"/>
      <c r="B187" s="65" t="s">
        <v>313</v>
      </c>
      <c r="C187" s="26"/>
      <c r="D187" s="26"/>
      <c r="E187" s="26"/>
    </row>
    <row r="188" spans="1:5" hidden="1" x14ac:dyDescent="0.2">
      <c r="A188" s="26"/>
      <c r="B188" s="65" t="s">
        <v>314</v>
      </c>
      <c r="C188" s="26"/>
      <c r="D188" s="26"/>
      <c r="E188" s="26"/>
    </row>
    <row r="189" spans="1:5" hidden="1" x14ac:dyDescent="0.2">
      <c r="A189" s="26"/>
      <c r="B189" s="65" t="s">
        <v>315</v>
      </c>
      <c r="C189" s="26"/>
      <c r="D189" s="26"/>
      <c r="E189" s="26"/>
    </row>
    <row r="190" spans="1:5" hidden="1" x14ac:dyDescent="0.2">
      <c r="A190" s="26"/>
      <c r="B190" s="65" t="s">
        <v>98</v>
      </c>
      <c r="C190" s="26"/>
      <c r="D190" s="26"/>
      <c r="E190" s="26"/>
    </row>
    <row r="191" spans="1:5" hidden="1" x14ac:dyDescent="0.2">
      <c r="A191" s="26"/>
      <c r="B191" s="65" t="s">
        <v>99</v>
      </c>
      <c r="C191" s="26"/>
      <c r="D191" s="26"/>
      <c r="E191" s="26"/>
    </row>
    <row r="192" spans="1:5" hidden="1" x14ac:dyDescent="0.2">
      <c r="A192" s="26"/>
      <c r="B192" s="65" t="s">
        <v>100</v>
      </c>
      <c r="C192" s="26"/>
      <c r="D192" s="26"/>
      <c r="E192" s="26"/>
    </row>
    <row r="193" spans="1:5" hidden="1" x14ac:dyDescent="0.2">
      <c r="A193" s="26"/>
      <c r="B193" s="65" t="s">
        <v>316</v>
      </c>
      <c r="C193" s="26"/>
      <c r="D193" s="26"/>
      <c r="E193" s="26"/>
    </row>
    <row r="194" spans="1:5" hidden="1" x14ac:dyDescent="0.2">
      <c r="A194" s="26"/>
      <c r="B194" s="65" t="s">
        <v>101</v>
      </c>
      <c r="C194" s="26"/>
      <c r="D194" s="26"/>
      <c r="E194" s="26"/>
    </row>
    <row r="195" spans="1:5" hidden="1" x14ac:dyDescent="0.2">
      <c r="A195" s="26"/>
      <c r="B195" s="65" t="s">
        <v>102</v>
      </c>
      <c r="C195" s="26"/>
      <c r="D195" s="26"/>
      <c r="E195" s="26"/>
    </row>
    <row r="196" spans="1:5" hidden="1" x14ac:dyDescent="0.2">
      <c r="A196" s="26"/>
      <c r="B196" s="65" t="s">
        <v>103</v>
      </c>
      <c r="C196" s="26"/>
      <c r="D196" s="26"/>
      <c r="E196" s="26"/>
    </row>
    <row r="197" spans="1:5" hidden="1" x14ac:dyDescent="0.2">
      <c r="A197" s="26"/>
      <c r="B197" s="65" t="s">
        <v>104</v>
      </c>
      <c r="C197" s="26"/>
      <c r="D197" s="26"/>
      <c r="E197" s="26"/>
    </row>
    <row r="198" spans="1:5" hidden="1" x14ac:dyDescent="0.2">
      <c r="A198" s="26"/>
      <c r="B198" s="65" t="s">
        <v>105</v>
      </c>
      <c r="C198" s="26"/>
      <c r="D198" s="26"/>
      <c r="E198" s="26"/>
    </row>
    <row r="199" spans="1:5" hidden="1" x14ac:dyDescent="0.2">
      <c r="A199" s="26"/>
      <c r="B199" s="65" t="s">
        <v>106</v>
      </c>
      <c r="C199" s="26"/>
      <c r="D199" s="26"/>
      <c r="E199" s="26"/>
    </row>
    <row r="200" spans="1:5" hidden="1" x14ac:dyDescent="0.2">
      <c r="A200" s="26"/>
      <c r="B200" s="65" t="s">
        <v>107</v>
      </c>
      <c r="C200" s="26"/>
      <c r="D200" s="26"/>
      <c r="E200" s="26"/>
    </row>
    <row r="201" spans="1:5" hidden="1" x14ac:dyDescent="0.2">
      <c r="A201" s="26"/>
      <c r="B201" s="65" t="s">
        <v>108</v>
      </c>
      <c r="C201" s="26"/>
      <c r="D201" s="26"/>
      <c r="E201" s="26"/>
    </row>
    <row r="202" spans="1:5" hidden="1" x14ac:dyDescent="0.2">
      <c r="A202" s="26"/>
      <c r="B202" s="65" t="s">
        <v>226</v>
      </c>
      <c r="C202" s="26"/>
      <c r="D202" s="26"/>
      <c r="E202" s="26"/>
    </row>
    <row r="203" spans="1:5" hidden="1" x14ac:dyDescent="0.2">
      <c r="A203" s="26"/>
      <c r="B203" s="65" t="s">
        <v>109</v>
      </c>
      <c r="C203" s="26"/>
      <c r="D203" s="26"/>
      <c r="E203" s="26"/>
    </row>
    <row r="204" spans="1:5" hidden="1" x14ac:dyDescent="0.2">
      <c r="A204" s="26"/>
      <c r="B204" s="65" t="s">
        <v>317</v>
      </c>
      <c r="C204" s="26"/>
      <c r="D204" s="26"/>
      <c r="E204" s="26"/>
    </row>
    <row r="205" spans="1:5" hidden="1" x14ac:dyDescent="0.2">
      <c r="A205" s="26"/>
      <c r="B205" s="65" t="s">
        <v>110</v>
      </c>
      <c r="C205" s="26"/>
      <c r="D205" s="26"/>
      <c r="E205" s="26"/>
    </row>
    <row r="206" spans="1:5" hidden="1" x14ac:dyDescent="0.2">
      <c r="A206" s="26"/>
      <c r="B206" s="65" t="s">
        <v>111</v>
      </c>
      <c r="C206" s="26"/>
      <c r="D206" s="26"/>
      <c r="E206" s="26"/>
    </row>
    <row r="207" spans="1:5" hidden="1" x14ac:dyDescent="0.2">
      <c r="A207" s="26"/>
      <c r="B207" s="65" t="s">
        <v>112</v>
      </c>
      <c r="C207" s="26"/>
      <c r="D207" s="26"/>
      <c r="E207" s="26"/>
    </row>
    <row r="208" spans="1:5" hidden="1" x14ac:dyDescent="0.2">
      <c r="A208" s="26"/>
      <c r="B208" s="65" t="s">
        <v>113</v>
      </c>
      <c r="C208" s="26"/>
      <c r="D208" s="26"/>
      <c r="E208" s="26"/>
    </row>
    <row r="209" spans="1:5" hidden="1" x14ac:dyDescent="0.2">
      <c r="A209" s="26"/>
      <c r="B209" s="65" t="s">
        <v>114</v>
      </c>
      <c r="C209" s="26"/>
      <c r="D209" s="26"/>
      <c r="E209" s="26"/>
    </row>
    <row r="210" spans="1:5" hidden="1" x14ac:dyDescent="0.2">
      <c r="A210" s="26"/>
      <c r="B210" s="65" t="s">
        <v>115</v>
      </c>
      <c r="C210" s="26"/>
      <c r="D210" s="26"/>
      <c r="E210" s="26"/>
    </row>
    <row r="211" spans="1:5" hidden="1" x14ac:dyDescent="0.2">
      <c r="A211" s="26"/>
      <c r="B211" s="65" t="s">
        <v>116</v>
      </c>
      <c r="C211" s="26"/>
      <c r="D211" s="26"/>
      <c r="E211" s="26"/>
    </row>
    <row r="212" spans="1:5" hidden="1" x14ac:dyDescent="0.2">
      <c r="A212" s="26"/>
      <c r="B212" s="65" t="s">
        <v>205</v>
      </c>
      <c r="C212" s="26"/>
      <c r="D212" s="26"/>
      <c r="E212" s="26"/>
    </row>
    <row r="213" spans="1:5" hidden="1" x14ac:dyDescent="0.2">
      <c r="A213" s="26"/>
      <c r="B213" s="65" t="s">
        <v>206</v>
      </c>
      <c r="C213" s="26"/>
      <c r="D213" s="26"/>
      <c r="E213" s="26"/>
    </row>
    <row r="214" spans="1:5" hidden="1" x14ac:dyDescent="0.2">
      <c r="A214" s="26"/>
      <c r="B214" s="65" t="s">
        <v>207</v>
      </c>
      <c r="C214" s="26"/>
      <c r="D214" s="26"/>
      <c r="E214" s="26"/>
    </row>
    <row r="215" spans="1:5" hidden="1" x14ac:dyDescent="0.2">
      <c r="A215" s="26"/>
      <c r="B215" s="65" t="s">
        <v>303</v>
      </c>
      <c r="C215" s="26"/>
      <c r="D215" s="26"/>
      <c r="E215" s="26"/>
    </row>
    <row r="216" spans="1:5" hidden="1" x14ac:dyDescent="0.2">
      <c r="A216" s="26"/>
      <c r="B216" s="65" t="s">
        <v>318</v>
      </c>
      <c r="C216" s="26"/>
      <c r="D216" s="26"/>
      <c r="E216" s="26"/>
    </row>
    <row r="217" spans="1:5" hidden="1" x14ac:dyDescent="0.2">
      <c r="A217" s="26"/>
      <c r="B217" s="65" t="s">
        <v>227</v>
      </c>
      <c r="C217" s="26"/>
      <c r="D217" s="26"/>
      <c r="E217" s="26"/>
    </row>
    <row r="218" spans="1:5" hidden="1" x14ac:dyDescent="0.2">
      <c r="A218" s="26"/>
      <c r="B218" s="65" t="s">
        <v>228</v>
      </c>
      <c r="C218" s="26"/>
      <c r="D218" s="26"/>
      <c r="E218" s="26"/>
    </row>
    <row r="219" spans="1:5" hidden="1" x14ac:dyDescent="0.2">
      <c r="A219" s="26"/>
      <c r="B219" s="65" t="s">
        <v>229</v>
      </c>
      <c r="C219" s="26"/>
      <c r="D219" s="26"/>
      <c r="E219" s="26"/>
    </row>
    <row r="220" spans="1:5" hidden="1" x14ac:dyDescent="0.2">
      <c r="A220" s="26"/>
      <c r="B220" s="65" t="s">
        <v>230</v>
      </c>
      <c r="C220" s="26"/>
      <c r="D220" s="26"/>
      <c r="E220" s="26"/>
    </row>
    <row r="221" spans="1:5" hidden="1" x14ac:dyDescent="0.2">
      <c r="A221" s="26"/>
      <c r="B221" s="65" t="s">
        <v>319</v>
      </c>
      <c r="C221" s="26"/>
      <c r="D221" s="26"/>
      <c r="E221" s="26"/>
    </row>
    <row r="222" spans="1:5" hidden="1" x14ac:dyDescent="0.2">
      <c r="A222" s="26"/>
      <c r="B222" s="65" t="s">
        <v>231</v>
      </c>
      <c r="C222" s="26"/>
      <c r="D222" s="26"/>
      <c r="E222" s="26"/>
    </row>
    <row r="223" spans="1:5" hidden="1" x14ac:dyDescent="0.2">
      <c r="A223" s="26"/>
      <c r="B223" s="65" t="s">
        <v>232</v>
      </c>
      <c r="C223" s="26"/>
      <c r="D223" s="26"/>
      <c r="E223" s="26"/>
    </row>
    <row r="224" spans="1:5" hidden="1" x14ac:dyDescent="0.2">
      <c r="A224" s="26"/>
      <c r="B224" s="65" t="s">
        <v>233</v>
      </c>
      <c r="C224" s="26"/>
      <c r="D224" s="26"/>
      <c r="E224" s="26"/>
    </row>
    <row r="225" spans="1:5" hidden="1" x14ac:dyDescent="0.2">
      <c r="A225" s="26"/>
      <c r="B225" s="65" t="s">
        <v>234</v>
      </c>
      <c r="C225" s="26"/>
      <c r="D225" s="26"/>
      <c r="E225" s="26"/>
    </row>
    <row r="226" spans="1:5" hidden="1" x14ac:dyDescent="0.2">
      <c r="A226" s="26"/>
      <c r="B226" s="65" t="s">
        <v>235</v>
      </c>
      <c r="C226" s="26"/>
      <c r="D226" s="26"/>
      <c r="E226" s="26"/>
    </row>
    <row r="227" spans="1:5" hidden="1" x14ac:dyDescent="0.2">
      <c r="A227" s="26"/>
      <c r="B227" s="65" t="s">
        <v>236</v>
      </c>
      <c r="C227" s="26"/>
      <c r="D227" s="26"/>
      <c r="E227" s="26"/>
    </row>
    <row r="228" spans="1:5" hidden="1" x14ac:dyDescent="0.2">
      <c r="A228" s="26"/>
      <c r="B228" s="65" t="s">
        <v>237</v>
      </c>
      <c r="C228" s="26"/>
      <c r="D228" s="26"/>
      <c r="E228" s="26"/>
    </row>
    <row r="229" spans="1:5" hidden="1" x14ac:dyDescent="0.2">
      <c r="A229" s="26"/>
      <c r="B229" s="65" t="s">
        <v>238</v>
      </c>
      <c r="C229" s="26"/>
      <c r="D229" s="26"/>
      <c r="E229" s="26"/>
    </row>
    <row r="230" spans="1:5" hidden="1" x14ac:dyDescent="0.2">
      <c r="A230" s="26"/>
      <c r="B230" s="65" t="s">
        <v>239</v>
      </c>
      <c r="C230" s="26"/>
      <c r="D230" s="26"/>
      <c r="E230" s="26"/>
    </row>
    <row r="231" spans="1:5" hidden="1" x14ac:dyDescent="0.2">
      <c r="A231" s="26"/>
      <c r="B231" s="65" t="s">
        <v>240</v>
      </c>
      <c r="C231" s="26"/>
      <c r="D231" s="26"/>
      <c r="E231" s="26"/>
    </row>
    <row r="232" spans="1:5" hidden="1" x14ac:dyDescent="0.2">
      <c r="A232" s="26"/>
      <c r="B232" s="65" t="s">
        <v>241</v>
      </c>
      <c r="C232" s="26"/>
      <c r="D232" s="26"/>
      <c r="E232" s="26"/>
    </row>
    <row r="233" spans="1:5" hidden="1" x14ac:dyDescent="0.2">
      <c r="A233" s="26"/>
      <c r="B233" s="65" t="s">
        <v>242</v>
      </c>
      <c r="C233" s="26"/>
      <c r="D233" s="26"/>
      <c r="E233" s="26"/>
    </row>
    <row r="234" spans="1:5" hidden="1" x14ac:dyDescent="0.2">
      <c r="A234" s="26"/>
      <c r="B234" s="65" t="s">
        <v>243</v>
      </c>
      <c r="C234" s="26"/>
      <c r="D234" s="26"/>
      <c r="E234" s="26"/>
    </row>
    <row r="235" spans="1:5" hidden="1" x14ac:dyDescent="0.2">
      <c r="A235" s="26"/>
      <c r="B235" s="65" t="s">
        <v>244</v>
      </c>
      <c r="C235" s="26"/>
      <c r="D235" s="26"/>
      <c r="E235" s="26"/>
    </row>
    <row r="236" spans="1:5" hidden="1" x14ac:dyDescent="0.2">
      <c r="A236" s="26"/>
      <c r="B236" s="65" t="s">
        <v>245</v>
      </c>
      <c r="C236" s="26"/>
      <c r="D236" s="26"/>
      <c r="E236" s="26"/>
    </row>
    <row r="237" spans="1:5" hidden="1" x14ac:dyDescent="0.2">
      <c r="A237" s="26"/>
      <c r="B237" s="65" t="s">
        <v>246</v>
      </c>
      <c r="C237" s="26"/>
      <c r="D237" s="26"/>
      <c r="E237" s="26"/>
    </row>
    <row r="238" spans="1:5" hidden="1" x14ac:dyDescent="0.2">
      <c r="A238" s="26"/>
      <c r="B238" s="65" t="s">
        <v>247</v>
      </c>
      <c r="C238" s="26"/>
      <c r="D238" s="26"/>
      <c r="E238" s="26"/>
    </row>
    <row r="239" spans="1:5" hidden="1" x14ac:dyDescent="0.2">
      <c r="A239" s="26"/>
      <c r="B239" s="65" t="s">
        <v>248</v>
      </c>
      <c r="C239" s="26"/>
      <c r="D239" s="26"/>
      <c r="E239" s="26"/>
    </row>
    <row r="240" spans="1:5" hidden="1" x14ac:dyDescent="0.2">
      <c r="A240" s="26"/>
      <c r="B240" s="65" t="s">
        <v>249</v>
      </c>
      <c r="C240" s="26"/>
      <c r="D240" s="26"/>
      <c r="E240" s="26"/>
    </row>
    <row r="241" spans="1:5" hidden="1" x14ac:dyDescent="0.2">
      <c r="A241" s="26"/>
      <c r="B241" s="65" t="s">
        <v>250</v>
      </c>
      <c r="C241" s="26"/>
      <c r="D241" s="26"/>
      <c r="E241" s="26"/>
    </row>
    <row r="242" spans="1:5" hidden="1" x14ac:dyDescent="0.2">
      <c r="A242" s="26"/>
      <c r="B242" s="65" t="s">
        <v>251</v>
      </c>
      <c r="C242" s="26"/>
      <c r="D242" s="26"/>
      <c r="E242" s="26"/>
    </row>
    <row r="243" spans="1:5" hidden="1" x14ac:dyDescent="0.2">
      <c r="A243" s="26"/>
      <c r="B243" s="65" t="s">
        <v>252</v>
      </c>
      <c r="C243" s="26"/>
      <c r="D243" s="26"/>
      <c r="E243" s="26"/>
    </row>
    <row r="244" spans="1:5" hidden="1" x14ac:dyDescent="0.2">
      <c r="A244" s="26"/>
      <c r="B244" s="65" t="s">
        <v>253</v>
      </c>
      <c r="C244" s="26"/>
      <c r="D244" s="26"/>
      <c r="E244" s="26"/>
    </row>
    <row r="245" spans="1:5" hidden="1" x14ac:dyDescent="0.2">
      <c r="A245" s="26"/>
      <c r="B245" s="65" t="s">
        <v>254</v>
      </c>
      <c r="C245" s="26"/>
      <c r="D245" s="26"/>
      <c r="E245" s="26"/>
    </row>
    <row r="246" spans="1:5" hidden="1" x14ac:dyDescent="0.2">
      <c r="A246" s="26"/>
      <c r="B246" s="65" t="s">
        <v>255</v>
      </c>
      <c r="C246" s="26"/>
      <c r="D246" s="26"/>
      <c r="E246" s="26"/>
    </row>
    <row r="247" spans="1:5" hidden="1" x14ac:dyDescent="0.2">
      <c r="A247" s="26"/>
      <c r="B247" s="65" t="s">
        <v>256</v>
      </c>
      <c r="C247" s="26"/>
      <c r="D247" s="26"/>
      <c r="E247" s="26"/>
    </row>
    <row r="248" spans="1:5" hidden="1" x14ac:dyDescent="0.2">
      <c r="A248" s="26"/>
      <c r="B248" s="65" t="s">
        <v>257</v>
      </c>
      <c r="C248" s="26"/>
      <c r="D248" s="26"/>
      <c r="E248" s="26"/>
    </row>
    <row r="249" spans="1:5" hidden="1" x14ac:dyDescent="0.2">
      <c r="A249" s="26"/>
      <c r="B249" s="65" t="s">
        <v>320</v>
      </c>
      <c r="C249" s="26"/>
      <c r="D249" s="26"/>
      <c r="E249" s="26"/>
    </row>
    <row r="250" spans="1:5" hidden="1" x14ac:dyDescent="0.2">
      <c r="A250" s="26"/>
      <c r="B250" s="65" t="s">
        <v>258</v>
      </c>
      <c r="C250" s="26"/>
      <c r="D250" s="26"/>
      <c r="E250" s="26"/>
    </row>
    <row r="251" spans="1:5" hidden="1" x14ac:dyDescent="0.2">
      <c r="A251" s="26"/>
      <c r="B251" s="65" t="s">
        <v>259</v>
      </c>
      <c r="C251" s="26"/>
      <c r="D251" s="26"/>
      <c r="E251" s="26"/>
    </row>
    <row r="252" spans="1:5" hidden="1" x14ac:dyDescent="0.2">
      <c r="A252" s="26"/>
      <c r="B252" s="65" t="s">
        <v>321</v>
      </c>
      <c r="C252" s="26"/>
      <c r="D252" s="26"/>
      <c r="E252" s="26"/>
    </row>
    <row r="253" spans="1:5" hidden="1" x14ac:dyDescent="0.2">
      <c r="A253" s="26"/>
      <c r="B253" s="65" t="s">
        <v>260</v>
      </c>
      <c r="C253" s="26"/>
      <c r="D253" s="26"/>
      <c r="E253" s="26"/>
    </row>
    <row r="254" spans="1:5" hidden="1" x14ac:dyDescent="0.2">
      <c r="A254" s="26"/>
      <c r="B254" s="65" t="s">
        <v>261</v>
      </c>
      <c r="C254" s="26"/>
      <c r="D254" s="26"/>
      <c r="E254" s="26"/>
    </row>
    <row r="255" spans="1:5" hidden="1" x14ac:dyDescent="0.2">
      <c r="A255" s="26"/>
      <c r="B255" s="65" t="s">
        <v>322</v>
      </c>
      <c r="C255" s="26"/>
      <c r="D255" s="26"/>
      <c r="E255" s="26"/>
    </row>
    <row r="256" spans="1:5" hidden="1" x14ac:dyDescent="0.2">
      <c r="A256" s="26"/>
      <c r="B256" s="65" t="s">
        <v>262</v>
      </c>
      <c r="C256" s="26"/>
      <c r="D256" s="26"/>
      <c r="E256" s="26"/>
    </row>
    <row r="257" spans="1:5" hidden="1" x14ac:dyDescent="0.2">
      <c r="A257" s="26"/>
      <c r="B257" s="65" t="s">
        <v>263</v>
      </c>
      <c r="C257" s="26"/>
      <c r="D257" s="26"/>
      <c r="E257" s="26"/>
    </row>
    <row r="258" spans="1:5" hidden="1" x14ac:dyDescent="0.2">
      <c r="A258" s="26"/>
      <c r="B258" s="65" t="s">
        <v>264</v>
      </c>
      <c r="C258" s="26"/>
      <c r="D258" s="26"/>
      <c r="E258" s="26"/>
    </row>
    <row r="259" spans="1:5" hidden="1" x14ac:dyDescent="0.2">
      <c r="A259" s="26"/>
      <c r="B259" s="65" t="s">
        <v>265</v>
      </c>
      <c r="C259" s="26"/>
      <c r="D259" s="26"/>
      <c r="E259" s="26"/>
    </row>
    <row r="260" spans="1:5" hidden="1" x14ac:dyDescent="0.2">
      <c r="A260" s="26"/>
      <c r="B260" s="65" t="s">
        <v>266</v>
      </c>
      <c r="C260" s="26"/>
      <c r="D260" s="26"/>
      <c r="E260" s="26"/>
    </row>
    <row r="261" spans="1:5" hidden="1" x14ac:dyDescent="0.2">
      <c r="A261" s="26"/>
      <c r="B261" s="65" t="s">
        <v>267</v>
      </c>
      <c r="C261" s="26"/>
      <c r="D261" s="26"/>
      <c r="E261" s="26"/>
    </row>
    <row r="262" spans="1:5" hidden="1" x14ac:dyDescent="0.2">
      <c r="A262" s="26"/>
      <c r="B262" s="65" t="s">
        <v>268</v>
      </c>
      <c r="C262" s="26"/>
      <c r="D262" s="26"/>
      <c r="E262" s="26"/>
    </row>
    <row r="263" spans="1:5" hidden="1" x14ac:dyDescent="0.2">
      <c r="A263" s="26"/>
      <c r="B263" s="65" t="s">
        <v>269</v>
      </c>
      <c r="C263" s="26"/>
      <c r="D263" s="26"/>
      <c r="E263" s="26"/>
    </row>
    <row r="264" spans="1:5" hidden="1" x14ac:dyDescent="0.2">
      <c r="A264" s="26"/>
      <c r="B264" s="65" t="s">
        <v>270</v>
      </c>
      <c r="C264" s="26"/>
      <c r="D264" s="26"/>
      <c r="E264" s="26"/>
    </row>
    <row r="265" spans="1:5" hidden="1" x14ac:dyDescent="0.2">
      <c r="A265" s="26"/>
      <c r="B265" s="65" t="s">
        <v>271</v>
      </c>
      <c r="C265" s="26"/>
      <c r="D265" s="26"/>
      <c r="E265" s="26"/>
    </row>
    <row r="266" spans="1:5" hidden="1" x14ac:dyDescent="0.2">
      <c r="A266" s="26"/>
      <c r="B266" s="65" t="s">
        <v>272</v>
      </c>
      <c r="C266" s="26"/>
      <c r="D266" s="26"/>
      <c r="E266" s="26"/>
    </row>
    <row r="267" spans="1:5" hidden="1" x14ac:dyDescent="0.2">
      <c r="A267" s="26"/>
      <c r="B267" s="65" t="s">
        <v>273</v>
      </c>
      <c r="C267" s="26"/>
      <c r="D267" s="26"/>
      <c r="E267" s="26"/>
    </row>
    <row r="268" spans="1:5" hidden="1" x14ac:dyDescent="0.2">
      <c r="A268" s="26"/>
      <c r="B268" s="65" t="s">
        <v>274</v>
      </c>
      <c r="C268" s="26"/>
      <c r="D268" s="26"/>
      <c r="E268" s="26"/>
    </row>
    <row r="269" spans="1:5" hidden="1" x14ac:dyDescent="0.2">
      <c r="A269" s="26"/>
      <c r="B269" s="65" t="s">
        <v>275</v>
      </c>
      <c r="C269" s="26"/>
      <c r="D269" s="26"/>
      <c r="E269" s="26"/>
    </row>
    <row r="270" spans="1:5" hidden="1" x14ac:dyDescent="0.2">
      <c r="A270" s="26"/>
      <c r="B270" s="65" t="s">
        <v>276</v>
      </c>
      <c r="C270" s="26"/>
      <c r="D270" s="26"/>
      <c r="E270" s="26"/>
    </row>
    <row r="271" spans="1:5" hidden="1" x14ac:dyDescent="0.2">
      <c r="A271" s="26"/>
      <c r="B271" s="65" t="s">
        <v>277</v>
      </c>
      <c r="C271" s="26"/>
      <c r="D271" s="26"/>
      <c r="E271" s="26"/>
    </row>
    <row r="272" spans="1:5" hidden="1" x14ac:dyDescent="0.2">
      <c r="A272" s="26"/>
      <c r="B272" s="65" t="s">
        <v>278</v>
      </c>
      <c r="C272" s="26"/>
      <c r="D272" s="26"/>
      <c r="E272" s="26"/>
    </row>
    <row r="273" spans="1:5" hidden="1" x14ac:dyDescent="0.2">
      <c r="A273" s="26"/>
      <c r="B273" s="65" t="s">
        <v>279</v>
      </c>
      <c r="C273" s="26"/>
      <c r="D273" s="26"/>
      <c r="E273" s="26"/>
    </row>
    <row r="274" spans="1:5" hidden="1" x14ac:dyDescent="0.2">
      <c r="A274" s="26"/>
      <c r="B274" s="65" t="s">
        <v>280</v>
      </c>
      <c r="C274" s="26"/>
      <c r="D274" s="26"/>
      <c r="E274" s="26"/>
    </row>
    <row r="275" spans="1:5" hidden="1" x14ac:dyDescent="0.2">
      <c r="A275" s="26"/>
      <c r="B275" s="65" t="s">
        <v>281</v>
      </c>
      <c r="C275" s="26"/>
      <c r="D275" s="26"/>
      <c r="E275" s="26"/>
    </row>
    <row r="276" spans="1:5" hidden="1" x14ac:dyDescent="0.2">
      <c r="A276" s="26"/>
      <c r="B276" s="65" t="s">
        <v>282</v>
      </c>
      <c r="C276" s="26"/>
      <c r="D276" s="26"/>
      <c r="E276" s="26"/>
    </row>
    <row r="277" spans="1:5" hidden="1" x14ac:dyDescent="0.2">
      <c r="A277" s="26"/>
      <c r="B277" s="65" t="s">
        <v>283</v>
      </c>
      <c r="C277" s="26"/>
      <c r="D277" s="26"/>
      <c r="E277" s="26"/>
    </row>
    <row r="278" spans="1:5" hidden="1" x14ac:dyDescent="0.2">
      <c r="A278" s="26"/>
      <c r="B278" s="65" t="s">
        <v>284</v>
      </c>
      <c r="C278" s="26"/>
      <c r="D278" s="26"/>
      <c r="E278" s="26"/>
    </row>
    <row r="279" spans="1:5" hidden="1" x14ac:dyDescent="0.2">
      <c r="A279" s="26"/>
      <c r="B279" s="65" t="s">
        <v>285</v>
      </c>
      <c r="C279" s="26"/>
      <c r="D279" s="26"/>
      <c r="E279" s="26"/>
    </row>
    <row r="280" spans="1:5" hidden="1" x14ac:dyDescent="0.2">
      <c r="A280" s="26"/>
      <c r="B280" s="65" t="s">
        <v>286</v>
      </c>
      <c r="C280" s="26"/>
      <c r="D280" s="26"/>
      <c r="E280" s="26"/>
    </row>
    <row r="281" spans="1:5" hidden="1" x14ac:dyDescent="0.2">
      <c r="A281" s="26"/>
      <c r="B281" s="65" t="s">
        <v>287</v>
      </c>
      <c r="C281" s="26"/>
      <c r="D281" s="26"/>
      <c r="E281" s="26"/>
    </row>
    <row r="282" spans="1:5" hidden="1" x14ac:dyDescent="0.2">
      <c r="A282" s="26"/>
      <c r="B282" s="65" t="s">
        <v>288</v>
      </c>
      <c r="C282" s="26"/>
      <c r="D282" s="26"/>
      <c r="E282" s="26"/>
    </row>
    <row r="283" spans="1:5" hidden="1" x14ac:dyDescent="0.2">
      <c r="A283" s="26"/>
      <c r="B283" s="65" t="s">
        <v>289</v>
      </c>
      <c r="C283" s="26"/>
      <c r="D283" s="26"/>
      <c r="E283" s="26"/>
    </row>
    <row r="284" spans="1:5" hidden="1" x14ac:dyDescent="0.2">
      <c r="A284" s="26"/>
      <c r="B284" s="65" t="s">
        <v>290</v>
      </c>
      <c r="C284" s="26"/>
      <c r="D284" s="26"/>
      <c r="E284" s="26"/>
    </row>
    <row r="285" spans="1:5" hidden="1" x14ac:dyDescent="0.2">
      <c r="A285" s="26"/>
      <c r="B285" s="65" t="s">
        <v>291</v>
      </c>
      <c r="C285" s="26"/>
      <c r="D285" s="26"/>
      <c r="E285" s="26"/>
    </row>
    <row r="286" spans="1:5" hidden="1" x14ac:dyDescent="0.2">
      <c r="A286" s="26"/>
      <c r="B286" s="65" t="s">
        <v>292</v>
      </c>
      <c r="C286" s="26"/>
      <c r="D286" s="26"/>
      <c r="E286" s="26"/>
    </row>
    <row r="287" spans="1:5" hidden="1" x14ac:dyDescent="0.2">
      <c r="A287" s="26"/>
      <c r="B287" s="65" t="s">
        <v>323</v>
      </c>
      <c r="C287" s="26"/>
      <c r="D287" s="26"/>
      <c r="E287" s="26"/>
    </row>
    <row r="288" spans="1:5" hidden="1" x14ac:dyDescent="0.2">
      <c r="A288" s="26"/>
      <c r="B288" s="65" t="s">
        <v>293</v>
      </c>
      <c r="C288" s="26"/>
      <c r="D288" s="26"/>
      <c r="E288" s="26"/>
    </row>
    <row r="289" spans="1:5" hidden="1" x14ac:dyDescent="0.2">
      <c r="A289" s="26"/>
      <c r="B289" s="65" t="s">
        <v>324</v>
      </c>
      <c r="C289" s="26"/>
      <c r="D289" s="26"/>
      <c r="E289" s="26"/>
    </row>
    <row r="290" spans="1:5" hidden="1" x14ac:dyDescent="0.2">
      <c r="A290" s="26"/>
      <c r="B290" s="65" t="s">
        <v>294</v>
      </c>
      <c r="C290" s="26"/>
      <c r="D290" s="26"/>
      <c r="E290" s="26"/>
    </row>
    <row r="291" spans="1:5" hidden="1" x14ac:dyDescent="0.2">
      <c r="A291" s="26"/>
      <c r="B291" s="65" t="s">
        <v>295</v>
      </c>
      <c r="C291" s="26"/>
      <c r="D291" s="26"/>
      <c r="E291" s="26"/>
    </row>
    <row r="292" spans="1:5" hidden="1" x14ac:dyDescent="0.2">
      <c r="A292" s="26"/>
      <c r="B292" s="65" t="s">
        <v>325</v>
      </c>
      <c r="C292" s="26"/>
      <c r="D292" s="26"/>
      <c r="E292" s="26"/>
    </row>
    <row r="293" spans="1:5" hidden="1" x14ac:dyDescent="0.2">
      <c r="A293" s="26"/>
      <c r="B293" s="65" t="s">
        <v>117</v>
      </c>
      <c r="C293" s="26"/>
      <c r="D293" s="26"/>
      <c r="E293" s="26"/>
    </row>
    <row r="294" spans="1:5" hidden="1" x14ac:dyDescent="0.2">
      <c r="A294" s="26"/>
      <c r="B294" s="65" t="s">
        <v>118</v>
      </c>
      <c r="C294" s="26"/>
      <c r="D294" s="26"/>
      <c r="E294" s="26"/>
    </row>
    <row r="295" spans="1:5" hidden="1" x14ac:dyDescent="0.2">
      <c r="A295" s="26"/>
      <c r="B295" s="65" t="s">
        <v>119</v>
      </c>
      <c r="C295" s="26"/>
      <c r="D295" s="26"/>
      <c r="E295" s="26"/>
    </row>
    <row r="296" spans="1:5" hidden="1" x14ac:dyDescent="0.2">
      <c r="A296" s="26"/>
      <c r="B296" s="65" t="s">
        <v>326</v>
      </c>
      <c r="C296" s="26"/>
      <c r="D296" s="26"/>
      <c r="E296" s="26"/>
    </row>
    <row r="297" spans="1:5" hidden="1" x14ac:dyDescent="0.2">
      <c r="A297" s="26"/>
      <c r="B297" s="65" t="s">
        <v>120</v>
      </c>
      <c r="C297" s="26"/>
      <c r="D297" s="26"/>
      <c r="E297" s="26"/>
    </row>
    <row r="298" spans="1:5" hidden="1" x14ac:dyDescent="0.2">
      <c r="A298" s="26"/>
      <c r="B298" s="65" t="s">
        <v>121</v>
      </c>
      <c r="C298" s="26"/>
      <c r="D298" s="26"/>
      <c r="E298" s="26"/>
    </row>
    <row r="299" spans="1:5" hidden="1" x14ac:dyDescent="0.2">
      <c r="A299" s="26"/>
      <c r="B299" s="65" t="s">
        <v>122</v>
      </c>
      <c r="C299" s="26"/>
      <c r="D299" s="26"/>
      <c r="E299" s="26"/>
    </row>
    <row r="300" spans="1:5" hidden="1" x14ac:dyDescent="0.2">
      <c r="A300" s="26"/>
      <c r="B300" s="65" t="s">
        <v>327</v>
      </c>
      <c r="C300" s="26"/>
      <c r="D300" s="26"/>
      <c r="E300" s="26"/>
    </row>
    <row r="301" spans="1:5" hidden="1" x14ac:dyDescent="0.2">
      <c r="A301" s="26"/>
      <c r="B301" s="65" t="s">
        <v>123</v>
      </c>
      <c r="C301" s="26"/>
      <c r="D301" s="26"/>
      <c r="E301" s="26"/>
    </row>
    <row r="302" spans="1:5" hidden="1" x14ac:dyDescent="0.2">
      <c r="A302" s="26"/>
      <c r="B302" s="65" t="s">
        <v>124</v>
      </c>
      <c r="C302" s="26"/>
      <c r="D302" s="26"/>
      <c r="E302" s="26"/>
    </row>
    <row r="303" spans="1:5" hidden="1" x14ac:dyDescent="0.2">
      <c r="A303" s="26"/>
      <c r="B303" s="65" t="s">
        <v>208</v>
      </c>
      <c r="C303" s="26"/>
      <c r="D303" s="26"/>
      <c r="E303" s="26"/>
    </row>
    <row r="304" spans="1:5" hidden="1" x14ac:dyDescent="0.2">
      <c r="A304" s="26"/>
      <c r="B304" s="65" t="s">
        <v>328</v>
      </c>
      <c r="C304" s="26"/>
      <c r="D304" s="26"/>
      <c r="E304" s="26"/>
    </row>
    <row r="305" spans="1:5" hidden="1" x14ac:dyDescent="0.2">
      <c r="A305" s="26"/>
      <c r="B305" s="65" t="s">
        <v>296</v>
      </c>
      <c r="C305" s="26"/>
      <c r="D305" s="26"/>
      <c r="E305" s="26"/>
    </row>
    <row r="306" spans="1:5" hidden="1" x14ac:dyDescent="0.2">
      <c r="A306" s="26"/>
      <c r="B306" s="65" t="s">
        <v>125</v>
      </c>
      <c r="C306" s="26"/>
      <c r="D306" s="26"/>
      <c r="E306" s="26"/>
    </row>
    <row r="307" spans="1:5" hidden="1" x14ac:dyDescent="0.2">
      <c r="A307" s="26"/>
      <c r="B307" s="65" t="s">
        <v>126</v>
      </c>
      <c r="C307" s="26"/>
      <c r="D307" s="26"/>
      <c r="E307" s="26"/>
    </row>
    <row r="308" spans="1:5" hidden="1" x14ac:dyDescent="0.2">
      <c r="A308" s="26"/>
      <c r="B308" s="65" t="s">
        <v>127</v>
      </c>
      <c r="C308" s="26"/>
      <c r="D308" s="26"/>
      <c r="E308" s="26"/>
    </row>
    <row r="309" spans="1:5" hidden="1" x14ac:dyDescent="0.2">
      <c r="A309" s="26"/>
      <c r="B309" s="65" t="s">
        <v>128</v>
      </c>
      <c r="C309" s="26"/>
      <c r="D309" s="26"/>
      <c r="E309" s="26"/>
    </row>
    <row r="310" spans="1:5" hidden="1" x14ac:dyDescent="0.2">
      <c r="A310" s="26"/>
      <c r="B310" s="65" t="s">
        <v>209</v>
      </c>
      <c r="C310" s="26"/>
      <c r="D310" s="26"/>
      <c r="E310" s="26"/>
    </row>
    <row r="311" spans="1:5" hidden="1" x14ac:dyDescent="0.2">
      <c r="A311" s="26"/>
      <c r="B311" s="65" t="s">
        <v>129</v>
      </c>
      <c r="C311" s="26"/>
      <c r="D311" s="26"/>
      <c r="E311" s="26"/>
    </row>
    <row r="312" spans="1:5" hidden="1" x14ac:dyDescent="0.2">
      <c r="A312" s="26"/>
      <c r="B312" s="65" t="s">
        <v>130</v>
      </c>
      <c r="C312" s="26"/>
      <c r="D312" s="26"/>
      <c r="E312" s="26"/>
    </row>
    <row r="313" spans="1:5" hidden="1" x14ac:dyDescent="0.2">
      <c r="A313" s="26"/>
      <c r="B313" s="65" t="s">
        <v>131</v>
      </c>
      <c r="C313" s="26"/>
      <c r="D313" s="26"/>
      <c r="E313" s="26"/>
    </row>
    <row r="314" spans="1:5" hidden="1" x14ac:dyDescent="0.2">
      <c r="A314" s="26"/>
      <c r="B314" s="65" t="s">
        <v>132</v>
      </c>
      <c r="C314" s="26"/>
      <c r="D314" s="26"/>
      <c r="E314" s="26"/>
    </row>
    <row r="315" spans="1:5" hidden="1" x14ac:dyDescent="0.2">
      <c r="A315" s="26"/>
      <c r="B315" s="65" t="s">
        <v>133</v>
      </c>
      <c r="C315" s="26"/>
      <c r="D315" s="26"/>
      <c r="E315" s="26"/>
    </row>
    <row r="316" spans="1:5" hidden="1" x14ac:dyDescent="0.2">
      <c r="A316" s="26"/>
      <c r="B316" s="65" t="s">
        <v>134</v>
      </c>
      <c r="C316" s="26"/>
      <c r="D316" s="26"/>
      <c r="E316" s="26"/>
    </row>
    <row r="317" spans="1:5" hidden="1" x14ac:dyDescent="0.2">
      <c r="A317" s="26"/>
      <c r="B317" s="65" t="s">
        <v>135</v>
      </c>
      <c r="C317" s="26"/>
      <c r="D317" s="26"/>
      <c r="E317" s="26"/>
    </row>
    <row r="318" spans="1:5" hidden="1" x14ac:dyDescent="0.2">
      <c r="A318" s="26"/>
      <c r="B318" s="65" t="s">
        <v>136</v>
      </c>
      <c r="C318" s="26"/>
      <c r="D318" s="26"/>
      <c r="E318" s="26"/>
    </row>
    <row r="319" spans="1:5" hidden="1" x14ac:dyDescent="0.2">
      <c r="A319" s="26"/>
      <c r="B319" s="65" t="s">
        <v>137</v>
      </c>
      <c r="C319" s="26"/>
      <c r="D319" s="26"/>
      <c r="E319" s="26"/>
    </row>
    <row r="320" spans="1:5" hidden="1" x14ac:dyDescent="0.2">
      <c r="A320" s="26"/>
      <c r="B320" s="65" t="s">
        <v>138</v>
      </c>
      <c r="C320" s="26"/>
      <c r="D320" s="26"/>
      <c r="E320" s="26"/>
    </row>
    <row r="321" spans="1:5" hidden="1" x14ac:dyDescent="0.2">
      <c r="A321" s="26"/>
      <c r="B321" s="65" t="s">
        <v>139</v>
      </c>
      <c r="C321" s="26"/>
      <c r="D321" s="26"/>
      <c r="E321" s="26"/>
    </row>
    <row r="322" spans="1:5" hidden="1" x14ac:dyDescent="0.2">
      <c r="A322" s="26"/>
      <c r="B322" s="65" t="s">
        <v>140</v>
      </c>
      <c r="C322" s="26"/>
      <c r="D322" s="26"/>
      <c r="E322" s="26"/>
    </row>
    <row r="323" spans="1:5" hidden="1" x14ac:dyDescent="0.2">
      <c r="A323" s="26"/>
      <c r="B323" s="65" t="s">
        <v>141</v>
      </c>
      <c r="C323" s="26"/>
      <c r="D323" s="26"/>
      <c r="E323" s="26"/>
    </row>
    <row r="324" spans="1:5" hidden="1" x14ac:dyDescent="0.2">
      <c r="A324" s="26"/>
      <c r="B324" s="65" t="s">
        <v>142</v>
      </c>
      <c r="C324" s="26"/>
      <c r="D324" s="26"/>
      <c r="E324" s="26"/>
    </row>
    <row r="325" spans="1:5" hidden="1" x14ac:dyDescent="0.2">
      <c r="A325" s="26"/>
      <c r="B325" s="65" t="s">
        <v>143</v>
      </c>
      <c r="C325" s="26"/>
      <c r="D325" s="26"/>
      <c r="E325" s="26"/>
    </row>
    <row r="326" spans="1:5" hidden="1" x14ac:dyDescent="0.2">
      <c r="A326" s="26"/>
      <c r="B326" s="65" t="s">
        <v>210</v>
      </c>
      <c r="C326" s="26"/>
      <c r="D326" s="26"/>
      <c r="E326" s="26"/>
    </row>
    <row r="327" spans="1:5" hidden="1" x14ac:dyDescent="0.2">
      <c r="A327" s="26"/>
      <c r="B327" s="65" t="s">
        <v>144</v>
      </c>
      <c r="C327" s="26"/>
      <c r="D327" s="26"/>
      <c r="E327" s="26"/>
    </row>
    <row r="328" spans="1:5" hidden="1" x14ac:dyDescent="0.2">
      <c r="A328" s="26"/>
      <c r="B328" s="65" t="s">
        <v>145</v>
      </c>
      <c r="C328" s="26"/>
      <c r="D328" s="26"/>
      <c r="E328" s="26"/>
    </row>
    <row r="329" spans="1:5" hidden="1" x14ac:dyDescent="0.2">
      <c r="A329" s="26"/>
      <c r="B329" s="65" t="s">
        <v>146</v>
      </c>
      <c r="C329" s="26"/>
      <c r="D329" s="26"/>
      <c r="E329" s="26"/>
    </row>
    <row r="330" spans="1:5" hidden="1" x14ac:dyDescent="0.2">
      <c r="A330" s="26"/>
      <c r="B330" s="65" t="s">
        <v>147</v>
      </c>
      <c r="C330" s="26"/>
      <c r="D330" s="26"/>
      <c r="E330" s="26"/>
    </row>
    <row r="331" spans="1:5" hidden="1" x14ac:dyDescent="0.2">
      <c r="A331" s="26"/>
      <c r="B331" s="65" t="s">
        <v>148</v>
      </c>
      <c r="C331" s="26"/>
      <c r="D331" s="26"/>
      <c r="E331" s="26"/>
    </row>
    <row r="332" spans="1:5" hidden="1" x14ac:dyDescent="0.2">
      <c r="A332" s="26"/>
      <c r="B332" s="65" t="s">
        <v>149</v>
      </c>
      <c r="C332" s="26"/>
      <c r="D332" s="26"/>
      <c r="E332" s="26"/>
    </row>
    <row r="333" spans="1:5" hidden="1" x14ac:dyDescent="0.2">
      <c r="A333" s="26"/>
      <c r="B333" s="65" t="s">
        <v>150</v>
      </c>
      <c r="C333" s="26"/>
      <c r="D333" s="26"/>
      <c r="E333" s="26"/>
    </row>
    <row r="334" spans="1:5" hidden="1" x14ac:dyDescent="0.2">
      <c r="A334" s="26"/>
      <c r="B334" s="65" t="s">
        <v>211</v>
      </c>
      <c r="C334" s="26"/>
      <c r="D334" s="26"/>
      <c r="E334" s="26"/>
    </row>
    <row r="335" spans="1:5" hidden="1" x14ac:dyDescent="0.2">
      <c r="A335" s="26"/>
      <c r="B335" s="65" t="s">
        <v>329</v>
      </c>
      <c r="C335" s="26"/>
      <c r="D335" s="26"/>
      <c r="E335" s="26"/>
    </row>
    <row r="336" spans="1:5" hidden="1" x14ac:dyDescent="0.2">
      <c r="A336" s="26"/>
      <c r="B336" s="65" t="s">
        <v>212</v>
      </c>
      <c r="C336" s="26"/>
      <c r="D336" s="26"/>
      <c r="E336" s="26"/>
    </row>
    <row r="337" spans="1:5" hidden="1" x14ac:dyDescent="0.2">
      <c r="A337" s="26"/>
      <c r="B337" s="65" t="s">
        <v>213</v>
      </c>
      <c r="C337" s="26"/>
      <c r="D337" s="26"/>
      <c r="E337" s="26"/>
    </row>
    <row r="338" spans="1:5" hidden="1" x14ac:dyDescent="0.2">
      <c r="A338" s="26"/>
      <c r="B338" s="65" t="s">
        <v>330</v>
      </c>
      <c r="C338" s="26"/>
      <c r="D338" s="26"/>
      <c r="E338" s="26"/>
    </row>
    <row r="339" spans="1:5" hidden="1" x14ac:dyDescent="0.2">
      <c r="A339" s="26"/>
      <c r="B339" s="65" t="s">
        <v>151</v>
      </c>
      <c r="C339" s="26"/>
      <c r="D339" s="26"/>
      <c r="E339" s="26"/>
    </row>
    <row r="340" spans="1:5" hidden="1" x14ac:dyDescent="0.2">
      <c r="A340" s="26"/>
      <c r="B340" s="65" t="s">
        <v>152</v>
      </c>
      <c r="C340" s="26"/>
      <c r="D340" s="26"/>
      <c r="E340" s="26"/>
    </row>
    <row r="341" spans="1:5" hidden="1" x14ac:dyDescent="0.2">
      <c r="A341" s="26"/>
      <c r="B341" s="65" t="s">
        <v>153</v>
      </c>
      <c r="C341" s="26"/>
      <c r="D341" s="26"/>
      <c r="E341" s="26"/>
    </row>
    <row r="342" spans="1:5" hidden="1" x14ac:dyDescent="0.2">
      <c r="A342" s="26"/>
      <c r="B342" s="65" t="s">
        <v>154</v>
      </c>
      <c r="C342" s="26"/>
      <c r="D342" s="26"/>
      <c r="E342" s="26"/>
    </row>
    <row r="343" spans="1:5" hidden="1" x14ac:dyDescent="0.2">
      <c r="A343" s="26"/>
      <c r="B343" s="65" t="s">
        <v>155</v>
      </c>
      <c r="C343" s="26"/>
      <c r="D343" s="26"/>
      <c r="E343" s="26"/>
    </row>
    <row r="344" spans="1:5" hidden="1" x14ac:dyDescent="0.2">
      <c r="A344" s="26"/>
      <c r="B344" s="65" t="s">
        <v>156</v>
      </c>
      <c r="C344" s="26"/>
      <c r="D344" s="26"/>
      <c r="E344" s="26"/>
    </row>
    <row r="345" spans="1:5" hidden="1" x14ac:dyDescent="0.2">
      <c r="A345" s="26"/>
      <c r="B345" s="65" t="s">
        <v>157</v>
      </c>
      <c r="C345" s="26"/>
      <c r="D345" s="26"/>
      <c r="E345" s="26"/>
    </row>
    <row r="346" spans="1:5" hidden="1" x14ac:dyDescent="0.2">
      <c r="A346" s="26"/>
      <c r="B346" s="65" t="s">
        <v>158</v>
      </c>
      <c r="C346" s="26"/>
      <c r="D346" s="26"/>
      <c r="E346" s="26"/>
    </row>
    <row r="347" spans="1:5" hidden="1" x14ac:dyDescent="0.2">
      <c r="A347" s="26"/>
      <c r="B347" s="65" t="s">
        <v>159</v>
      </c>
      <c r="C347" s="26"/>
      <c r="D347" s="26"/>
      <c r="E347" s="26"/>
    </row>
    <row r="348" spans="1:5" hidden="1" x14ac:dyDescent="0.2">
      <c r="A348" s="26"/>
      <c r="B348" s="65" t="s">
        <v>297</v>
      </c>
      <c r="C348" s="26"/>
      <c r="D348" s="26"/>
      <c r="E348" s="26"/>
    </row>
    <row r="349" spans="1:5" hidden="1" x14ac:dyDescent="0.2">
      <c r="A349" s="26"/>
      <c r="B349" s="65" t="s">
        <v>160</v>
      </c>
      <c r="C349" s="26"/>
      <c r="D349" s="26"/>
      <c r="E349" s="26"/>
    </row>
    <row r="350" spans="1:5" hidden="1" x14ac:dyDescent="0.2">
      <c r="A350" s="26"/>
      <c r="B350" s="65" t="s">
        <v>161</v>
      </c>
      <c r="C350" s="26"/>
      <c r="D350" s="26"/>
      <c r="E350" s="26"/>
    </row>
    <row r="351" spans="1:5" hidden="1" x14ac:dyDescent="0.2">
      <c r="A351" s="26"/>
      <c r="B351" s="65" t="s">
        <v>162</v>
      </c>
      <c r="C351" s="26"/>
      <c r="D351" s="26"/>
      <c r="E351" s="26"/>
    </row>
    <row r="352" spans="1:5" hidden="1" x14ac:dyDescent="0.2">
      <c r="A352" s="26"/>
      <c r="B352" s="65" t="s">
        <v>163</v>
      </c>
      <c r="C352" s="26"/>
      <c r="D352" s="26"/>
      <c r="E352" s="26"/>
    </row>
    <row r="353" spans="1:5" hidden="1" x14ac:dyDescent="0.2">
      <c r="A353" s="26"/>
      <c r="B353" s="65" t="s">
        <v>331</v>
      </c>
      <c r="C353" s="26"/>
      <c r="D353" s="26"/>
      <c r="E353" s="26"/>
    </row>
    <row r="354" spans="1:5" hidden="1" x14ac:dyDescent="0.2">
      <c r="A354" s="26"/>
      <c r="B354" s="65" t="s">
        <v>164</v>
      </c>
      <c r="C354" s="26"/>
      <c r="D354" s="26"/>
      <c r="E354" s="26"/>
    </row>
    <row r="355" spans="1:5" hidden="1" x14ac:dyDescent="0.2">
      <c r="A355" s="26"/>
      <c r="B355" s="65" t="s">
        <v>298</v>
      </c>
      <c r="C355" s="26"/>
      <c r="D355" s="26"/>
      <c r="E355" s="26"/>
    </row>
    <row r="356" spans="1:5" hidden="1" x14ac:dyDescent="0.2">
      <c r="A356" s="26"/>
      <c r="B356" s="65" t="s">
        <v>299</v>
      </c>
      <c r="C356" s="26"/>
      <c r="D356" s="26"/>
      <c r="E356" s="26"/>
    </row>
    <row r="357" spans="1:5" hidden="1" x14ac:dyDescent="0.2">
      <c r="A357" s="26"/>
      <c r="B357" s="65" t="s">
        <v>165</v>
      </c>
      <c r="C357" s="26"/>
      <c r="D357" s="26"/>
      <c r="E357" s="26"/>
    </row>
    <row r="358" spans="1:5" hidden="1" x14ac:dyDescent="0.2">
      <c r="A358" s="26"/>
      <c r="B358" s="65" t="s">
        <v>332</v>
      </c>
      <c r="C358" s="26"/>
      <c r="D358" s="26"/>
      <c r="E358" s="26"/>
    </row>
    <row r="359" spans="1:5" hidden="1" x14ac:dyDescent="0.2">
      <c r="A359" s="26"/>
      <c r="B359" s="65" t="s">
        <v>166</v>
      </c>
      <c r="C359" s="26"/>
      <c r="D359" s="26"/>
      <c r="E359" s="26"/>
    </row>
    <row r="360" spans="1:5" hidden="1" x14ac:dyDescent="0.2">
      <c r="A360" s="26"/>
      <c r="B360" s="65" t="s">
        <v>167</v>
      </c>
      <c r="C360" s="26"/>
      <c r="D360" s="26"/>
      <c r="E360" s="26"/>
    </row>
    <row r="361" spans="1:5" hidden="1" x14ac:dyDescent="0.2">
      <c r="A361" s="26"/>
      <c r="B361" s="65" t="s">
        <v>168</v>
      </c>
      <c r="C361" s="26"/>
      <c r="D361" s="26"/>
      <c r="E361" s="26"/>
    </row>
    <row r="362" spans="1:5" hidden="1" x14ac:dyDescent="0.2">
      <c r="A362" s="26"/>
      <c r="B362" s="65" t="s">
        <v>169</v>
      </c>
      <c r="C362" s="26"/>
      <c r="D362" s="26"/>
      <c r="E362" s="26"/>
    </row>
    <row r="363" spans="1:5" hidden="1" x14ac:dyDescent="0.2">
      <c r="A363" s="26"/>
      <c r="B363" s="65" t="s">
        <v>170</v>
      </c>
      <c r="C363" s="26"/>
      <c r="D363" s="26"/>
      <c r="E363" s="26"/>
    </row>
    <row r="364" spans="1:5" hidden="1" x14ac:dyDescent="0.2">
      <c r="A364" s="26"/>
      <c r="B364" s="65" t="s">
        <v>171</v>
      </c>
      <c r="C364" s="26"/>
      <c r="D364" s="26"/>
      <c r="E364" s="26"/>
    </row>
    <row r="365" spans="1:5" hidden="1" x14ac:dyDescent="0.2">
      <c r="A365" s="26"/>
      <c r="B365" s="65" t="s">
        <v>172</v>
      </c>
      <c r="C365" s="26"/>
      <c r="D365" s="26"/>
      <c r="E365" s="26"/>
    </row>
    <row r="366" spans="1:5" hidden="1" x14ac:dyDescent="0.2">
      <c r="A366" s="26"/>
      <c r="B366" s="65" t="s">
        <v>173</v>
      </c>
      <c r="C366" s="26"/>
      <c r="D366" s="26"/>
      <c r="E366" s="26"/>
    </row>
    <row r="367" spans="1:5" hidden="1" x14ac:dyDescent="0.2">
      <c r="A367" s="26"/>
      <c r="B367" s="65" t="s">
        <v>174</v>
      </c>
      <c r="C367" s="26"/>
      <c r="D367" s="26"/>
      <c r="E367" s="26"/>
    </row>
    <row r="368" spans="1:5" hidden="1" x14ac:dyDescent="0.2">
      <c r="A368" s="26"/>
      <c r="B368" s="65" t="s">
        <v>333</v>
      </c>
      <c r="C368" s="26"/>
      <c r="D368" s="26"/>
      <c r="E368" s="26"/>
    </row>
    <row r="369" spans="1:5" hidden="1" x14ac:dyDescent="0.2">
      <c r="A369" s="26"/>
      <c r="B369" s="65" t="s">
        <v>175</v>
      </c>
      <c r="C369" s="26"/>
      <c r="D369" s="26"/>
      <c r="E369" s="26"/>
    </row>
    <row r="370" spans="1:5" hidden="1" x14ac:dyDescent="0.2">
      <c r="A370" s="26"/>
      <c r="B370" s="65" t="s">
        <v>176</v>
      </c>
      <c r="C370" s="26"/>
      <c r="D370" s="26"/>
      <c r="E370" s="26"/>
    </row>
    <row r="371" spans="1:5" hidden="1" x14ac:dyDescent="0.2">
      <c r="A371" s="26"/>
      <c r="B371" s="65" t="s">
        <v>177</v>
      </c>
      <c r="C371" s="26"/>
      <c r="D371" s="26"/>
      <c r="E371" s="26"/>
    </row>
    <row r="372" spans="1:5" hidden="1" x14ac:dyDescent="0.2">
      <c r="A372" s="26"/>
      <c r="B372" s="65" t="s">
        <v>178</v>
      </c>
      <c r="C372" s="26"/>
      <c r="D372" s="26"/>
      <c r="E372" s="26"/>
    </row>
    <row r="373" spans="1:5" hidden="1" x14ac:dyDescent="0.2">
      <c r="A373" s="26"/>
      <c r="B373" s="65" t="s">
        <v>179</v>
      </c>
      <c r="C373" s="26"/>
      <c r="D373" s="26"/>
      <c r="E373" s="26"/>
    </row>
    <row r="374" spans="1:5" hidden="1" x14ac:dyDescent="0.2">
      <c r="A374" s="26"/>
      <c r="B374" s="65" t="s">
        <v>214</v>
      </c>
      <c r="C374" s="26"/>
      <c r="D374" s="26"/>
      <c r="E374" s="26"/>
    </row>
    <row r="375" spans="1:5" hidden="1" x14ac:dyDescent="0.2">
      <c r="A375" s="26"/>
      <c r="B375" s="65" t="s">
        <v>180</v>
      </c>
      <c r="C375" s="26"/>
      <c r="D375" s="26"/>
      <c r="E375" s="26"/>
    </row>
    <row r="376" spans="1:5" hidden="1" x14ac:dyDescent="0.2">
      <c r="A376" s="26"/>
      <c r="B376" s="65" t="s">
        <v>181</v>
      </c>
      <c r="C376" s="26"/>
      <c r="D376" s="26"/>
      <c r="E376" s="26"/>
    </row>
    <row r="377" spans="1:5" hidden="1" x14ac:dyDescent="0.2">
      <c r="A377" s="26"/>
      <c r="B377" s="65" t="s">
        <v>182</v>
      </c>
      <c r="C377" s="26"/>
      <c r="D377" s="26"/>
      <c r="E377" s="26"/>
    </row>
    <row r="378" spans="1:5" hidden="1" x14ac:dyDescent="0.2">
      <c r="A378" s="26"/>
      <c r="B378" s="65" t="s">
        <v>215</v>
      </c>
      <c r="C378" s="26"/>
      <c r="D378" s="26"/>
      <c r="E378" s="26"/>
    </row>
    <row r="379" spans="1:5" hidden="1" x14ac:dyDescent="0.2">
      <c r="A379" s="26"/>
      <c r="B379" s="65" t="s">
        <v>183</v>
      </c>
      <c r="C379" s="26"/>
      <c r="D379" s="26"/>
      <c r="E379" s="26"/>
    </row>
    <row r="380" spans="1:5" hidden="1" x14ac:dyDescent="0.2">
      <c r="A380" s="26"/>
      <c r="B380" s="65" t="s">
        <v>184</v>
      </c>
      <c r="C380" s="26"/>
      <c r="D380" s="26"/>
      <c r="E380" s="26"/>
    </row>
    <row r="381" spans="1:5" hidden="1" x14ac:dyDescent="0.2">
      <c r="A381" s="26"/>
      <c r="B381" s="65" t="s">
        <v>185</v>
      </c>
      <c r="C381" s="26"/>
      <c r="D381" s="26"/>
      <c r="E381" s="26"/>
    </row>
    <row r="382" spans="1:5" hidden="1" x14ac:dyDescent="0.2">
      <c r="A382" s="26"/>
      <c r="B382" s="65" t="s">
        <v>186</v>
      </c>
      <c r="C382" s="26"/>
      <c r="D382" s="26"/>
      <c r="E382" s="26"/>
    </row>
    <row r="383" spans="1:5" x14ac:dyDescent="0.2">
      <c r="A383" s="26"/>
      <c r="B383" s="59"/>
      <c r="C383" s="26"/>
      <c r="D383" s="26"/>
      <c r="E383" s="26"/>
    </row>
  </sheetData>
  <sheetProtection password="F954" sheet="1"/>
  <mergeCells count="8">
    <mergeCell ref="B5:G5"/>
    <mergeCell ref="C8:D8"/>
    <mergeCell ref="B76:G76"/>
    <mergeCell ref="B1:G1"/>
    <mergeCell ref="B2:G2"/>
    <mergeCell ref="B3:G3"/>
    <mergeCell ref="B4:G4"/>
    <mergeCell ref="B32:G32"/>
  </mergeCells>
  <phoneticPr fontId="0" type="noConversion"/>
  <dataValidations count="10">
    <dataValidation type="whole" allowBlank="1" showInputMessage="1" showErrorMessage="1" sqref="C13:C19 C21:C22">
      <formula1>-99999999999</formula1>
      <formula2>999999999999</formula2>
    </dataValidation>
    <dataValidation type="list" allowBlank="1" showInputMessage="1" showErrorMessage="1" sqref="C61:C66">
      <formula1>"Yes,No"</formula1>
    </dataValidation>
    <dataValidation type="list" showInputMessage="1" showErrorMessage="1" sqref="G9">
      <formula1>"M01 July,M02 Aug,M03 Sept,M04 Oct,M05 Nov,M06 Dec,M07 Jan,M08 Feb,M09 Mar,M10 Apr,M11 May,M12 June"</formula1>
    </dataValidation>
    <dataValidation type="list" showInputMessage="1" showErrorMessage="1" sqref="G8">
      <formula1>$C$105:$C$122</formula1>
    </dataValidation>
    <dataValidation showInputMessage="1" showErrorMessage="1" sqref="G10"/>
    <dataValidation type="date" operator="greaterThan" allowBlank="1" showInputMessage="1" showErrorMessage="1" sqref="D56:E57 E33 E27:E31 D34:E34 D40:G53 D36:G38">
      <formula1>29221</formula1>
    </dataValidation>
    <dataValidation type="decimal" allowBlank="1" showInputMessage="1" showErrorMessage="1" sqref="C26:C31 C33">
      <formula1>-999999999.99</formula1>
      <formula2>9999999999.99</formula2>
    </dataValidation>
    <dataValidation type="whole" allowBlank="1" showInputMessage="1" showErrorMessage="1" sqref="C35">
      <formula1>-999999999</formula1>
      <formula2>9999999999</formula2>
    </dataValidation>
    <dataValidation type="list" showInputMessage="1" showErrorMessage="1" sqref="B9:B10">
      <formula1>$B$105:$B$383</formula1>
    </dataValidation>
    <dataValidation type="list" allowBlank="1" showInputMessage="1" showErrorMessage="1" sqref="C8:D8">
      <formula1>B105:B382</formula1>
    </dataValidation>
  </dataValidations>
  <pageMargins left="0.56000000000000005" right="0.27559055118110237" top="0.95" bottom="0.61" header="0.19685039370078741" footer="0.32"/>
  <pageSetup paperSize="9" scale="74" orientation="portrait" r:id="rId1"/>
  <headerFooter alignWithMargins="0"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PWPG</vt:lpstr>
      <vt:lpstr>PWPG!Print_Area</vt:lpstr>
    </vt:vector>
  </TitlesOfParts>
  <Company>National Treasury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1156</dc:creator>
  <cp:lastModifiedBy>Gudren Jansen</cp:lastModifiedBy>
  <cp:lastPrinted>2014-10-15T07:26:02Z</cp:lastPrinted>
  <dcterms:created xsi:type="dcterms:W3CDTF">2002-10-01T11:37:58Z</dcterms:created>
  <dcterms:modified xsi:type="dcterms:W3CDTF">2015-04-16T20:31:23Z</dcterms:modified>
</cp:coreProperties>
</file>